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qj\Desktop\2023-2024奖学金公示\"/>
    </mc:Choice>
  </mc:AlternateContent>
  <xr:revisionPtr revIDLastSave="0" documentId="8_{D58F15E1-0E59-41EA-B1E4-0A8D0C403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汇总表" sheetId="1" r:id="rId1"/>
  </sheets>
  <definedNames>
    <definedName name="_xlnm._FilterDatabase" localSheetId="0" hidden="1">汇总表!$A$3:$P$254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5" i="1" l="1"/>
  <c r="N190" i="1"/>
  <c r="K190" i="1"/>
  <c r="N189" i="1"/>
  <c r="K189" i="1"/>
  <c r="N188" i="1"/>
  <c r="K188" i="1"/>
  <c r="N187" i="1"/>
  <c r="K187" i="1"/>
  <c r="N186" i="1"/>
  <c r="K186" i="1"/>
  <c r="N185" i="1"/>
  <c r="K185" i="1"/>
  <c r="N184" i="1"/>
  <c r="K184" i="1"/>
  <c r="N183" i="1"/>
  <c r="K183" i="1"/>
  <c r="N182" i="1"/>
  <c r="K182" i="1"/>
  <c r="N181" i="1"/>
  <c r="K181" i="1"/>
  <c r="N180" i="1"/>
  <c r="K180" i="1"/>
  <c r="N179" i="1"/>
  <c r="K179" i="1"/>
  <c r="N178" i="1"/>
  <c r="K178" i="1"/>
  <c r="N177" i="1"/>
  <c r="K177" i="1"/>
  <c r="N176" i="1"/>
  <c r="K176" i="1"/>
  <c r="N175" i="1"/>
  <c r="K175" i="1"/>
  <c r="N174" i="1"/>
  <c r="K174" i="1"/>
  <c r="N173" i="1"/>
  <c r="K173" i="1"/>
  <c r="N172" i="1"/>
  <c r="K172" i="1"/>
  <c r="N171" i="1"/>
  <c r="K171" i="1"/>
  <c r="N170" i="1"/>
  <c r="K170" i="1"/>
  <c r="N169" i="1"/>
  <c r="K169" i="1"/>
  <c r="N168" i="1"/>
  <c r="K168" i="1"/>
  <c r="N167" i="1"/>
  <c r="K167" i="1"/>
  <c r="N166" i="1"/>
  <c r="K166" i="1"/>
  <c r="N165" i="1"/>
  <c r="K165" i="1"/>
  <c r="N164" i="1"/>
  <c r="K164" i="1"/>
  <c r="N163" i="1"/>
  <c r="K163" i="1"/>
  <c r="N162" i="1"/>
  <c r="K162" i="1"/>
  <c r="N161" i="1"/>
  <c r="K161" i="1"/>
  <c r="N160" i="1"/>
  <c r="K160" i="1"/>
  <c r="N159" i="1"/>
  <c r="K159" i="1"/>
  <c r="N158" i="1"/>
  <c r="K158" i="1"/>
  <c r="N157" i="1"/>
  <c r="K157" i="1"/>
  <c r="N156" i="1"/>
  <c r="K156" i="1"/>
  <c r="N155" i="1"/>
  <c r="K155" i="1"/>
  <c r="N154" i="1"/>
  <c r="K154" i="1"/>
  <c r="N153" i="1"/>
  <c r="K153" i="1"/>
  <c r="N152" i="1"/>
  <c r="K152" i="1"/>
  <c r="N151" i="1"/>
  <c r="K151" i="1"/>
  <c r="N150" i="1"/>
  <c r="K150" i="1"/>
  <c r="N149" i="1"/>
  <c r="K149" i="1"/>
  <c r="N148" i="1"/>
  <c r="K148" i="1"/>
  <c r="N147" i="1"/>
  <c r="K147" i="1"/>
  <c r="N146" i="1"/>
  <c r="K146" i="1"/>
  <c r="N145" i="1"/>
  <c r="K145" i="1"/>
  <c r="N144" i="1"/>
  <c r="K144" i="1"/>
  <c r="N143" i="1"/>
  <c r="K143" i="1"/>
  <c r="N142" i="1"/>
  <c r="K142" i="1"/>
  <c r="N141" i="1"/>
  <c r="K141" i="1"/>
  <c r="N140" i="1"/>
  <c r="K140" i="1"/>
  <c r="N139" i="1"/>
  <c r="K139" i="1"/>
  <c r="N138" i="1"/>
  <c r="K138" i="1"/>
  <c r="N137" i="1"/>
  <c r="K137" i="1"/>
  <c r="N136" i="1"/>
  <c r="K136" i="1"/>
  <c r="N135" i="1"/>
  <c r="K135" i="1"/>
  <c r="N134" i="1"/>
  <c r="K134" i="1"/>
  <c r="N133" i="1"/>
  <c r="K133" i="1"/>
  <c r="N132" i="1"/>
  <c r="K132" i="1"/>
  <c r="N131" i="1"/>
  <c r="K131" i="1"/>
  <c r="N130" i="1"/>
  <c r="K130" i="1"/>
  <c r="N129" i="1"/>
  <c r="K129" i="1"/>
  <c r="N128" i="1"/>
  <c r="K128" i="1"/>
  <c r="N127" i="1"/>
  <c r="K127" i="1"/>
  <c r="N126" i="1"/>
  <c r="K126" i="1"/>
  <c r="N125" i="1"/>
  <c r="K125" i="1"/>
  <c r="N124" i="1"/>
  <c r="K124" i="1"/>
  <c r="N123" i="1"/>
  <c r="K123" i="1"/>
  <c r="N122" i="1"/>
  <c r="K122" i="1"/>
  <c r="N121" i="1"/>
  <c r="K121" i="1"/>
  <c r="N98" i="1"/>
  <c r="K98" i="1"/>
  <c r="N97" i="1"/>
  <c r="K97" i="1"/>
  <c r="N96" i="1"/>
  <c r="K96" i="1"/>
  <c r="N95" i="1"/>
  <c r="K95" i="1"/>
  <c r="N94" i="1"/>
  <c r="K94" i="1"/>
  <c r="N93" i="1"/>
  <c r="K93" i="1"/>
  <c r="N92" i="1"/>
  <c r="K92" i="1"/>
  <c r="N91" i="1"/>
  <c r="K91" i="1"/>
  <c r="N90" i="1"/>
  <c r="K90" i="1"/>
  <c r="N89" i="1"/>
  <c r="K89" i="1"/>
  <c r="N88" i="1"/>
  <c r="K88" i="1"/>
  <c r="N87" i="1"/>
  <c r="K87" i="1"/>
  <c r="N86" i="1"/>
  <c r="K86" i="1"/>
  <c r="N85" i="1"/>
  <c r="K85" i="1"/>
  <c r="N84" i="1"/>
  <c r="K84" i="1"/>
  <c r="N83" i="1"/>
  <c r="K83" i="1"/>
  <c r="N82" i="1"/>
  <c r="K82" i="1"/>
  <c r="N81" i="1"/>
  <c r="K81" i="1"/>
  <c r="N80" i="1"/>
  <c r="K80" i="1"/>
  <c r="N79" i="1"/>
  <c r="K79" i="1"/>
  <c r="N78" i="1"/>
  <c r="K78" i="1"/>
  <c r="N77" i="1"/>
  <c r="K77" i="1"/>
  <c r="N76" i="1"/>
  <c r="K76" i="1"/>
  <c r="N75" i="1"/>
  <c r="K75" i="1"/>
  <c r="N74" i="1"/>
  <c r="K74" i="1"/>
  <c r="N73" i="1"/>
  <c r="K73" i="1"/>
  <c r="N72" i="1"/>
  <c r="K72" i="1"/>
  <c r="N71" i="1"/>
  <c r="K71" i="1"/>
  <c r="N70" i="1"/>
  <c r="K70" i="1"/>
  <c r="N69" i="1"/>
  <c r="K69" i="1"/>
  <c r="N68" i="1"/>
  <c r="K68" i="1"/>
  <c r="N67" i="1"/>
  <c r="K67" i="1"/>
  <c r="N66" i="1"/>
  <c r="K66" i="1"/>
  <c r="N65" i="1"/>
  <c r="K65" i="1"/>
  <c r="N64" i="1"/>
  <c r="K64" i="1"/>
  <c r="N63" i="1"/>
  <c r="K63" i="1"/>
  <c r="N62" i="1"/>
  <c r="K62" i="1"/>
  <c r="N61" i="1"/>
  <c r="K61" i="1"/>
  <c r="N60" i="1"/>
  <c r="K60" i="1"/>
  <c r="N59" i="1"/>
  <c r="K59" i="1"/>
  <c r="N58" i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</calcChain>
</file>

<file path=xl/sharedStrings.xml><?xml version="1.0" encoding="utf-8"?>
<sst xmlns="http://schemas.openxmlformats.org/spreadsheetml/2006/main" count="1525" uniqueCount="584">
  <si>
    <t>2023-2024学年第二学期优秀学生奖学金汇总表</t>
  </si>
  <si>
    <t>二级学院：财务金融学院</t>
  </si>
  <si>
    <t>序号</t>
  </si>
  <si>
    <t>专业</t>
  </si>
  <si>
    <t>年级</t>
  </si>
  <si>
    <t>班级</t>
  </si>
  <si>
    <t>姓名</t>
  </si>
  <si>
    <t>性别</t>
  </si>
  <si>
    <t>学号</t>
  </si>
  <si>
    <t>班级人数</t>
  </si>
  <si>
    <t>综合测评成绩</t>
  </si>
  <si>
    <t>综合测评成绩排名</t>
  </si>
  <si>
    <t>综合测评排名比例</t>
  </si>
  <si>
    <t>平均成绩</t>
  </si>
  <si>
    <t>平均成绩排名</t>
  </si>
  <si>
    <t>平均成绩排名比例</t>
  </si>
  <si>
    <t>单科最低成绩</t>
  </si>
  <si>
    <t>获得奖学金等级</t>
  </si>
  <si>
    <t>金融服务与管理</t>
  </si>
  <si>
    <t>1</t>
  </si>
  <si>
    <t>李佳佳</t>
  </si>
  <si>
    <t>女</t>
  </si>
  <si>
    <t>一等</t>
  </si>
  <si>
    <t>陶煦</t>
  </si>
  <si>
    <t>宋露晨</t>
  </si>
  <si>
    <t>二等</t>
  </si>
  <si>
    <t>耿雨婷</t>
  </si>
  <si>
    <t>三等</t>
  </si>
  <si>
    <t>侯潇琦</t>
  </si>
  <si>
    <t>程欣玥</t>
  </si>
  <si>
    <t>肖悦</t>
  </si>
  <si>
    <t>朱思文</t>
  </si>
  <si>
    <t>朱妍</t>
  </si>
  <si>
    <t>次仁嘎措</t>
  </si>
  <si>
    <t xml:space="preserve">88.90
</t>
  </si>
  <si>
    <t>刘欣雨</t>
  </si>
  <si>
    <t>刘心如</t>
  </si>
  <si>
    <t>大数据与财务管理</t>
  </si>
  <si>
    <t>孙悦</t>
  </si>
  <si>
    <t>93.73</t>
  </si>
  <si>
    <t>吴婧妍</t>
  </si>
  <si>
    <t>唐梦婷</t>
  </si>
  <si>
    <t>王芳芹</t>
  </si>
  <si>
    <t>雷超杰</t>
  </si>
  <si>
    <t>男</t>
  </si>
  <si>
    <t>张宇彤</t>
  </si>
  <si>
    <t>米玛央宗</t>
  </si>
  <si>
    <t>汪敏</t>
  </si>
  <si>
    <t>黄兴怡</t>
  </si>
  <si>
    <t>汪子蕊</t>
  </si>
  <si>
    <t>孙紫钰</t>
  </si>
  <si>
    <t>郑梦然</t>
  </si>
  <si>
    <t>姜若涵</t>
  </si>
  <si>
    <t>李思佳</t>
  </si>
  <si>
    <t>大数据与财务管理</t>
    <phoneticPr fontId="3" type="noConversion"/>
  </si>
  <si>
    <t>2</t>
    <phoneticPr fontId="3" type="noConversion"/>
  </si>
  <si>
    <t>王念念</t>
    <phoneticPr fontId="3" type="noConversion"/>
  </si>
  <si>
    <t>女</t>
    <phoneticPr fontId="3" type="noConversion"/>
  </si>
  <si>
    <t>一等</t>
    <phoneticPr fontId="3" type="noConversion"/>
  </si>
  <si>
    <t>刘佳净</t>
    <phoneticPr fontId="3" type="noConversion"/>
  </si>
  <si>
    <t>张贝贝</t>
    <phoneticPr fontId="3" type="noConversion"/>
  </si>
  <si>
    <t>二等</t>
    <phoneticPr fontId="3" type="noConversion"/>
  </si>
  <si>
    <t>曹影</t>
    <phoneticPr fontId="3" type="noConversion"/>
  </si>
  <si>
    <t>刘雪艳</t>
    <phoneticPr fontId="3" type="noConversion"/>
  </si>
  <si>
    <t>三等</t>
    <phoneticPr fontId="3" type="noConversion"/>
  </si>
  <si>
    <t>孙欣宇</t>
    <phoneticPr fontId="3" type="noConversion"/>
  </si>
  <si>
    <t>王咪</t>
    <phoneticPr fontId="3" type="noConversion"/>
  </si>
  <si>
    <t>胡之默</t>
    <phoneticPr fontId="3" type="noConversion"/>
  </si>
  <si>
    <t>3</t>
    <phoneticPr fontId="3" type="noConversion"/>
  </si>
  <si>
    <t>金心怡</t>
    <phoneticPr fontId="3" type="noConversion"/>
  </si>
  <si>
    <t>江心怡</t>
    <phoneticPr fontId="3" type="noConversion"/>
  </si>
  <si>
    <t>席乐乐</t>
    <phoneticPr fontId="3" type="noConversion"/>
  </si>
  <si>
    <t>李朵朵</t>
    <phoneticPr fontId="3" type="noConversion"/>
  </si>
  <si>
    <t>姚欢</t>
    <phoneticPr fontId="3" type="noConversion"/>
  </si>
  <si>
    <t>王越</t>
    <phoneticPr fontId="3" type="noConversion"/>
  </si>
  <si>
    <t>刘新雨</t>
    <phoneticPr fontId="3" type="noConversion"/>
  </si>
  <si>
    <t>乔婷婷</t>
    <phoneticPr fontId="3" type="noConversion"/>
  </si>
  <si>
    <t>彭怡琦</t>
    <phoneticPr fontId="3" type="noConversion"/>
  </si>
  <si>
    <t>娄雨晴</t>
    <phoneticPr fontId="3" type="noConversion"/>
  </si>
  <si>
    <t>戴永辉</t>
    <phoneticPr fontId="3" type="noConversion"/>
  </si>
  <si>
    <t>大数据与会计</t>
  </si>
  <si>
    <t>黄晶晶</t>
  </si>
  <si>
    <t>90.11</t>
  </si>
  <si>
    <t>92.92</t>
  </si>
  <si>
    <t>王纯</t>
  </si>
  <si>
    <t>88.58</t>
  </si>
  <si>
    <t>91.82</t>
  </si>
  <si>
    <t>张梦云</t>
  </si>
  <si>
    <t>87.16</t>
  </si>
  <si>
    <t>91.42</t>
  </si>
  <si>
    <t>张美琦</t>
  </si>
  <si>
    <t>89.14</t>
  </si>
  <si>
    <t>91.07</t>
  </si>
  <si>
    <t>胡文婷</t>
  </si>
  <si>
    <t>89.00</t>
  </si>
  <si>
    <t>90.43</t>
  </si>
  <si>
    <t>韩玮琪</t>
  </si>
  <si>
    <t>86.88</t>
  </si>
  <si>
    <t>90.38</t>
  </si>
  <si>
    <t>81.0</t>
  </si>
  <si>
    <t>孙梦园</t>
  </si>
  <si>
    <t>86.83</t>
  </si>
  <si>
    <t>90.33</t>
  </si>
  <si>
    <t>82.5</t>
  </si>
  <si>
    <t>许梦想</t>
  </si>
  <si>
    <t>87.46</t>
  </si>
  <si>
    <t>89.65</t>
  </si>
  <si>
    <t>郑煜涵</t>
  </si>
  <si>
    <t>84.62</t>
  </si>
  <si>
    <t>89.53</t>
  </si>
  <si>
    <t>洑钰婷</t>
  </si>
  <si>
    <t>85.06</t>
  </si>
  <si>
    <t>88.91</t>
  </si>
  <si>
    <t>王鑫</t>
  </si>
  <si>
    <t>84.28</t>
  </si>
  <si>
    <t>87.93</t>
  </si>
  <si>
    <t>方奕果</t>
  </si>
  <si>
    <t>84.04</t>
  </si>
  <si>
    <t>87.92</t>
  </si>
  <si>
    <t>杨向蓉</t>
  </si>
  <si>
    <t>86.29</t>
  </si>
  <si>
    <t>87.32</t>
  </si>
  <si>
    <t>2</t>
  </si>
  <si>
    <t>王悦</t>
  </si>
  <si>
    <t>87.58</t>
  </si>
  <si>
    <t>石颖</t>
  </si>
  <si>
    <t>86.70</t>
  </si>
  <si>
    <t>89.13</t>
  </si>
  <si>
    <t>吴兴芬</t>
  </si>
  <si>
    <t>86.44</t>
  </si>
  <si>
    <t>90.57</t>
  </si>
  <si>
    <t>李婧</t>
  </si>
  <si>
    <t>84.98</t>
  </si>
  <si>
    <t>89.25</t>
  </si>
  <si>
    <t>吴明凤</t>
  </si>
  <si>
    <t>87.87</t>
  </si>
  <si>
    <t>89.05</t>
  </si>
  <si>
    <t>张珊珊</t>
  </si>
  <si>
    <t>84.86</t>
  </si>
  <si>
    <t>88.67</t>
  </si>
  <si>
    <t>周健佳</t>
  </si>
  <si>
    <t>86.62</t>
  </si>
  <si>
    <t>88.18</t>
  </si>
  <si>
    <t>邓梦</t>
  </si>
  <si>
    <t>82.65</t>
  </si>
  <si>
    <t>87.13</t>
  </si>
  <si>
    <t>张晓琳</t>
  </si>
  <si>
    <t>82.95</t>
  </si>
  <si>
    <t>87.07</t>
  </si>
  <si>
    <t>车敏</t>
  </si>
  <si>
    <t>76.76</t>
  </si>
  <si>
    <t>86.52</t>
  </si>
  <si>
    <t>董瑞瑞</t>
  </si>
  <si>
    <t>77.33</t>
  </si>
  <si>
    <t>86.25</t>
  </si>
  <si>
    <t>陶玥</t>
  </si>
  <si>
    <t>75.77</t>
  </si>
  <si>
    <t>85.65</t>
  </si>
  <si>
    <t>徐潇骏</t>
  </si>
  <si>
    <t>76.23</t>
  </si>
  <si>
    <t>梁淑雅</t>
  </si>
  <si>
    <t>81.89</t>
  </si>
  <si>
    <t>85.26</t>
  </si>
  <si>
    <t>3</t>
  </si>
  <si>
    <t>邱莹莹</t>
  </si>
  <si>
    <t>86.49</t>
  </si>
  <si>
    <t>89.70</t>
  </si>
  <si>
    <t>唐珊珊</t>
  </si>
  <si>
    <t>85.87</t>
  </si>
  <si>
    <t>88.88</t>
  </si>
  <si>
    <t>邹茹萍</t>
  </si>
  <si>
    <t>87.31</t>
  </si>
  <si>
    <t>荣玉梅</t>
  </si>
  <si>
    <t>84.51</t>
  </si>
  <si>
    <t>88.32</t>
  </si>
  <si>
    <t>赵婉茹</t>
  </si>
  <si>
    <t>84.72</t>
  </si>
  <si>
    <t>周星宇</t>
  </si>
  <si>
    <t>83.46</t>
  </si>
  <si>
    <t>88.30</t>
  </si>
  <si>
    <t>滕欣悦</t>
  </si>
  <si>
    <t>85.05</t>
  </si>
  <si>
    <t>87.67</t>
  </si>
  <si>
    <t>朱雅琳</t>
  </si>
  <si>
    <t>83.22</t>
  </si>
  <si>
    <t>87.49</t>
  </si>
  <si>
    <t>葛娜</t>
  </si>
  <si>
    <t>82.92</t>
  </si>
  <si>
    <t>86.79</t>
  </si>
  <si>
    <t>丁洁</t>
  </si>
  <si>
    <t>82.66</t>
  </si>
  <si>
    <t>86.75</t>
  </si>
  <si>
    <t>乔郁欣</t>
  </si>
  <si>
    <t>81.87</t>
  </si>
  <si>
    <t>85.97</t>
  </si>
  <si>
    <t>高爽</t>
  </si>
  <si>
    <t>82.39</t>
  </si>
  <si>
    <t>85.95</t>
  </si>
  <si>
    <t>4</t>
  </si>
  <si>
    <t>姬娜</t>
  </si>
  <si>
    <t>86.42</t>
  </si>
  <si>
    <t>91.69</t>
  </si>
  <si>
    <t>马娟</t>
  </si>
  <si>
    <t>85.39</t>
  </si>
  <si>
    <t>90.41</t>
  </si>
  <si>
    <t>张婷婷</t>
  </si>
  <si>
    <t>85.15</t>
  </si>
  <si>
    <t>90.70</t>
  </si>
  <si>
    <t>蒋东妹</t>
  </si>
  <si>
    <t>84.90</t>
  </si>
  <si>
    <t>90.06</t>
  </si>
  <si>
    <t>王思旗</t>
  </si>
  <si>
    <t>87.96</t>
  </si>
  <si>
    <t>李晴宇</t>
  </si>
  <si>
    <t>86.56</t>
  </si>
  <si>
    <t>89.30</t>
  </si>
  <si>
    <t>陈濛濛</t>
  </si>
  <si>
    <t>84.89</t>
  </si>
  <si>
    <t>88.07</t>
  </si>
  <si>
    <t>韩瑞</t>
  </si>
  <si>
    <t>83.85</t>
  </si>
  <si>
    <t>87.38</t>
  </si>
  <si>
    <t>刘力飒</t>
  </si>
  <si>
    <t>84.67</t>
  </si>
  <si>
    <t>87.00</t>
  </si>
  <si>
    <t>尹灵利</t>
  </si>
  <si>
    <t>82.40</t>
  </si>
  <si>
    <t>86.60</t>
  </si>
  <si>
    <t>李云琦</t>
  </si>
  <si>
    <t>81.36</t>
  </si>
  <si>
    <t>86.38</t>
  </si>
  <si>
    <t>6</t>
  </si>
  <si>
    <t>桂紫嫣</t>
  </si>
  <si>
    <t>於心蕊</t>
  </si>
  <si>
    <t>韦淑婷</t>
  </si>
  <si>
    <t>焦新景</t>
  </si>
  <si>
    <t>张佩彧</t>
  </si>
  <si>
    <t>蒋亚芳</t>
  </si>
  <si>
    <t>王跃跃</t>
  </si>
  <si>
    <t>郑星怡</t>
  </si>
  <si>
    <t>王世蕊</t>
  </si>
  <si>
    <t>戴倩怡</t>
  </si>
  <si>
    <t>王延香</t>
  </si>
  <si>
    <t>孙慧</t>
  </si>
  <si>
    <t>高淑文</t>
  </si>
  <si>
    <t>张明惠</t>
  </si>
  <si>
    <t>王競雪</t>
  </si>
  <si>
    <t>程媛</t>
  </si>
  <si>
    <t>林月娥</t>
  </si>
  <si>
    <t>金心蕊</t>
  </si>
  <si>
    <t>王雯茜</t>
  </si>
  <si>
    <t>张锦凡</t>
  </si>
  <si>
    <t>程艳林</t>
  </si>
  <si>
    <t>袁绪萍</t>
  </si>
  <si>
    <t>大数据与会计</t>
    <phoneticPr fontId="3" type="noConversion"/>
  </si>
  <si>
    <t>1</t>
    <phoneticPr fontId="3" type="noConversion"/>
  </si>
  <si>
    <t>林可心</t>
  </si>
  <si>
    <t>22411020</t>
  </si>
  <si>
    <t>87.60</t>
  </si>
  <si>
    <t>92.66</t>
  </si>
  <si>
    <t>一等</t>
    <phoneticPr fontId="3" type="noConversion"/>
  </si>
  <si>
    <t>冯甜甜</t>
    <phoneticPr fontId="3" type="noConversion"/>
  </si>
  <si>
    <t>22411002</t>
  </si>
  <si>
    <t>87.90</t>
  </si>
  <si>
    <t>92.42</t>
  </si>
  <si>
    <t>刘亚宁</t>
  </si>
  <si>
    <t>22411022</t>
  </si>
  <si>
    <t>92.45</t>
  </si>
  <si>
    <t>二等</t>
    <phoneticPr fontId="3" type="noConversion"/>
  </si>
  <si>
    <t>陈玉林</t>
  </si>
  <si>
    <t>22412026</t>
  </si>
  <si>
    <t>91.62</t>
  </si>
  <si>
    <t>王子琪</t>
  </si>
  <si>
    <t>22411015</t>
  </si>
  <si>
    <t>90.55</t>
  </si>
  <si>
    <t>季婉婷</t>
  </si>
  <si>
    <t>22411001</t>
  </si>
  <si>
    <t>84.45</t>
  </si>
  <si>
    <t>91.13</t>
  </si>
  <si>
    <t>三等</t>
    <phoneticPr fontId="3" type="noConversion"/>
  </si>
  <si>
    <t>程娟娟</t>
  </si>
  <si>
    <t>22411014</t>
  </si>
  <si>
    <t>83.18</t>
  </si>
  <si>
    <t>89.42</t>
  </si>
  <si>
    <t>孟雪茹</t>
  </si>
  <si>
    <t>22411024</t>
  </si>
  <si>
    <t>86.85</t>
  </si>
  <si>
    <t>89.39</t>
  </si>
  <si>
    <t>高明娜</t>
  </si>
  <si>
    <t>22411019</t>
  </si>
  <si>
    <t>84.68</t>
  </si>
  <si>
    <t>89.15</t>
  </si>
  <si>
    <t>蒋艺文</t>
  </si>
  <si>
    <t>22411007</t>
  </si>
  <si>
    <t>81.85</t>
  </si>
  <si>
    <t>89.08</t>
  </si>
  <si>
    <t>李雨碟</t>
  </si>
  <si>
    <t>22411009</t>
  </si>
  <si>
    <t>张雨晴</t>
  </si>
  <si>
    <t>22411021</t>
  </si>
  <si>
    <t>85.55</t>
  </si>
  <si>
    <t>87.56</t>
  </si>
  <si>
    <t>沈琳</t>
  </si>
  <si>
    <t>22411016</t>
  </si>
  <si>
    <t>81.81</t>
  </si>
  <si>
    <t>86.98</t>
  </si>
  <si>
    <t>段堂璐</t>
  </si>
  <si>
    <t>22411017</t>
  </si>
  <si>
    <t>84.44</t>
  </si>
  <si>
    <t>85.86</t>
  </si>
  <si>
    <t>67.4</t>
    <phoneticPr fontId="3" type="noConversion"/>
  </si>
  <si>
    <t>徐艳萍</t>
  </si>
  <si>
    <t>22412038</t>
  </si>
  <si>
    <t>93.45</t>
  </si>
  <si>
    <t>韩莉雪</t>
  </si>
  <si>
    <t>22412036</t>
  </si>
  <si>
    <t>85.69</t>
  </si>
  <si>
    <t>90.15</t>
  </si>
  <si>
    <t>叶紫瑞</t>
  </si>
  <si>
    <t>22341008</t>
  </si>
  <si>
    <t>84.79</t>
  </si>
  <si>
    <t>90.03</t>
  </si>
  <si>
    <t>王艳</t>
  </si>
  <si>
    <t>22412037</t>
  </si>
  <si>
    <t>82.86</t>
  </si>
  <si>
    <t>86.77</t>
  </si>
  <si>
    <t>牛筱雅</t>
  </si>
  <si>
    <t>22341004</t>
  </si>
  <si>
    <t>78.98</t>
  </si>
  <si>
    <t>87.73</t>
  </si>
  <si>
    <t>汪令鹏</t>
  </si>
  <si>
    <t>男</t>
    <phoneticPr fontId="3" type="noConversion"/>
  </si>
  <si>
    <t>20412151</t>
  </si>
  <si>
    <t>82.88</t>
  </si>
  <si>
    <t>86.27</t>
  </si>
  <si>
    <t>马意霜</t>
  </si>
  <si>
    <t>22412081</t>
  </si>
  <si>
    <t>77.97</t>
  </si>
  <si>
    <t>86.08</t>
  </si>
  <si>
    <t>徐节霞</t>
  </si>
  <si>
    <t>22341012</t>
  </si>
  <si>
    <t>77.37</t>
  </si>
  <si>
    <t>倪竹青</t>
  </si>
  <si>
    <t>22412035</t>
  </si>
  <si>
    <t>81.68</t>
  </si>
  <si>
    <t>85.90</t>
  </si>
  <si>
    <t>申磊</t>
  </si>
  <si>
    <t>22412043</t>
  </si>
  <si>
    <t>78.25</t>
  </si>
  <si>
    <t>85.63</t>
  </si>
  <si>
    <t>张娇</t>
  </si>
  <si>
    <t>22781004</t>
  </si>
  <si>
    <t>82.21</t>
  </si>
  <si>
    <t>84.65</t>
  </si>
  <si>
    <t>俞静</t>
  </si>
  <si>
    <t>22412055</t>
  </si>
  <si>
    <t>77.23</t>
  </si>
  <si>
    <t>84.59</t>
  </si>
  <si>
    <t>罗巧云</t>
  </si>
  <si>
    <t>22341007</t>
  </si>
  <si>
    <t>78.58</t>
  </si>
  <si>
    <t>84.01</t>
  </si>
  <si>
    <t>董瑞洁</t>
  </si>
  <si>
    <t>22412031</t>
  </si>
  <si>
    <t>79.74</t>
  </si>
  <si>
    <t>83.80</t>
  </si>
  <si>
    <t>张曼婷</t>
  </si>
  <si>
    <t>22341016</t>
  </si>
  <si>
    <t>79.66</t>
  </si>
  <si>
    <t>82.38</t>
  </si>
  <si>
    <t>王如平</t>
  </si>
  <si>
    <t>22412114</t>
  </si>
  <si>
    <t>88.05</t>
  </si>
  <si>
    <t>93.16</t>
  </si>
  <si>
    <t>张想想</t>
  </si>
  <si>
    <t>22412099</t>
  </si>
  <si>
    <t>86.07</t>
  </si>
  <si>
    <t>90.99</t>
  </si>
  <si>
    <t>叶新茹</t>
  </si>
  <si>
    <t>22412102</t>
  </si>
  <si>
    <t>85.45</t>
  </si>
  <si>
    <t>刘方园</t>
  </si>
  <si>
    <t>22412094</t>
  </si>
  <si>
    <t>85.28</t>
  </si>
  <si>
    <t>90.30</t>
  </si>
  <si>
    <t>方冰冰</t>
  </si>
  <si>
    <t>22412104</t>
  </si>
  <si>
    <t>84.25</t>
  </si>
  <si>
    <t>88.89</t>
  </si>
  <si>
    <t>胡梦茹</t>
  </si>
  <si>
    <t>22412109</t>
  </si>
  <si>
    <t>84.26</t>
  </si>
  <si>
    <t>87.97</t>
  </si>
  <si>
    <t>费婷馨</t>
  </si>
  <si>
    <t>22412095</t>
  </si>
  <si>
    <t>90.75</t>
  </si>
  <si>
    <t>86.89</t>
  </si>
  <si>
    <t>汪君兰</t>
  </si>
  <si>
    <t>22412112</t>
  </si>
  <si>
    <t>84.61</t>
  </si>
  <si>
    <t>22412105</t>
  </si>
  <si>
    <t>88.04</t>
  </si>
  <si>
    <t>86.45</t>
  </si>
  <si>
    <t>钱秋雨</t>
  </si>
  <si>
    <t>22412089</t>
  </si>
  <si>
    <t>81.44</t>
  </si>
  <si>
    <t>84.99</t>
  </si>
  <si>
    <t>李玟</t>
  </si>
  <si>
    <t>22412117</t>
  </si>
  <si>
    <t>77.85</t>
  </si>
  <si>
    <t>84.57</t>
  </si>
  <si>
    <t>季香丽</t>
  </si>
  <si>
    <t>22412133</t>
  </si>
  <si>
    <t>82.57</t>
  </si>
  <si>
    <t>孟甜甜</t>
  </si>
  <si>
    <t>22412090</t>
  </si>
  <si>
    <t>84.35</t>
  </si>
  <si>
    <t>李梦云</t>
  </si>
  <si>
    <t>22412128</t>
  </si>
  <si>
    <t>81.72</t>
  </si>
  <si>
    <t>83.74</t>
  </si>
  <si>
    <t>徐秀云</t>
  </si>
  <si>
    <t>22412127</t>
  </si>
  <si>
    <t>78.62</t>
  </si>
  <si>
    <t>83.65</t>
  </si>
  <si>
    <t>徐文静</t>
  </si>
  <si>
    <t>22412157</t>
  </si>
  <si>
    <t>90.00</t>
  </si>
  <si>
    <t>91.37</t>
  </si>
  <si>
    <t>卜彤</t>
  </si>
  <si>
    <t>22412166</t>
  </si>
  <si>
    <t>83.86</t>
  </si>
  <si>
    <t>89.58</t>
  </si>
  <si>
    <t>胡英</t>
  </si>
  <si>
    <t>22412155</t>
  </si>
  <si>
    <t>87.23</t>
  </si>
  <si>
    <t>88.75</t>
  </si>
  <si>
    <t>崔佳慧</t>
  </si>
  <si>
    <t>22412171</t>
  </si>
  <si>
    <t>85.66</t>
  </si>
  <si>
    <t>88.69</t>
  </si>
  <si>
    <t>华子怡</t>
  </si>
  <si>
    <t>22412208</t>
  </si>
  <si>
    <t>82.54</t>
  </si>
  <si>
    <t>88.42</t>
  </si>
  <si>
    <t>刘双旋</t>
  </si>
  <si>
    <t>22412184</t>
  </si>
  <si>
    <t>79.09</t>
  </si>
  <si>
    <t>88.71</t>
  </si>
  <si>
    <t>王馨怡</t>
  </si>
  <si>
    <t>22412173</t>
  </si>
  <si>
    <t>81.28</t>
  </si>
  <si>
    <t>87.39</t>
  </si>
  <si>
    <t>付梦宇</t>
  </si>
  <si>
    <t>22412172</t>
  </si>
  <si>
    <t>79.67</t>
  </si>
  <si>
    <t>李君如</t>
  </si>
  <si>
    <t>22412180</t>
  </si>
  <si>
    <t>80.00</t>
  </si>
  <si>
    <t>86.54</t>
  </si>
  <si>
    <t>王雨晴</t>
  </si>
  <si>
    <t>22412168</t>
  </si>
  <si>
    <t>77.78</t>
  </si>
  <si>
    <t>张文雅</t>
  </si>
  <si>
    <t>22412204</t>
  </si>
  <si>
    <t>77.93</t>
  </si>
  <si>
    <t>86.05</t>
  </si>
  <si>
    <t>魏舒雅</t>
  </si>
  <si>
    <t>22412193</t>
  </si>
  <si>
    <t>77.56</t>
  </si>
  <si>
    <t>85.83</t>
  </si>
  <si>
    <t>贾利萍</t>
  </si>
  <si>
    <t>22412152</t>
  </si>
  <si>
    <t>77.76</t>
  </si>
  <si>
    <t>85.36</t>
  </si>
  <si>
    <t>杨玉婷</t>
  </si>
  <si>
    <t>20413104</t>
  </si>
  <si>
    <t>89.68</t>
  </si>
  <si>
    <t>92.36</t>
  </si>
  <si>
    <t>杨传红</t>
  </si>
  <si>
    <t>20413110</t>
  </si>
  <si>
    <t>82.37</t>
  </si>
  <si>
    <t>胡雅婷</t>
  </si>
  <si>
    <t>20413143</t>
  </si>
  <si>
    <t>92.28</t>
  </si>
  <si>
    <t>燕新</t>
  </si>
  <si>
    <t>23414008</t>
  </si>
  <si>
    <t>86.55</t>
  </si>
  <si>
    <t>洪嘉嘉</t>
  </si>
  <si>
    <t>20413122</t>
  </si>
  <si>
    <t>79.88</t>
  </si>
  <si>
    <t>89.99</t>
  </si>
  <si>
    <t>李婷婷</t>
  </si>
  <si>
    <t>20413107</t>
  </si>
  <si>
    <t>80.98</t>
  </si>
  <si>
    <t>88.19</t>
  </si>
  <si>
    <t>李茹雪</t>
  </si>
  <si>
    <t>23414009</t>
  </si>
  <si>
    <t>吴思兰</t>
  </si>
  <si>
    <t>20413152</t>
  </si>
  <si>
    <t>77.29</t>
  </si>
  <si>
    <t>87.01</t>
  </si>
  <si>
    <t>张梦晗</t>
  </si>
  <si>
    <t>20413103</t>
  </si>
  <si>
    <t>78.90</t>
  </si>
  <si>
    <t>86.94</t>
  </si>
  <si>
    <t>李银银</t>
  </si>
  <si>
    <t>20413119</t>
  </si>
  <si>
    <t>77.21</t>
  </si>
  <si>
    <t>胡景</t>
  </si>
  <si>
    <t>20413101</t>
  </si>
  <si>
    <t>84.15</t>
  </si>
  <si>
    <t>葛晴婷</t>
  </si>
  <si>
    <t>20413109</t>
  </si>
  <si>
    <t>77.35</t>
  </si>
  <si>
    <t>唐鑫怡</t>
  </si>
  <si>
    <t>20413137</t>
  </si>
  <si>
    <t>77.79</t>
  </si>
  <si>
    <t>85.27</t>
  </si>
  <si>
    <t>李胜男</t>
  </si>
  <si>
    <t>鹿佳伟</t>
  </si>
  <si>
    <t>朱旗</t>
  </si>
  <si>
    <t>杨安琪</t>
  </si>
  <si>
    <t>奚影影</t>
  </si>
  <si>
    <t>孙倩倩</t>
  </si>
  <si>
    <t>张颜颜</t>
  </si>
  <si>
    <t>左妍明</t>
  </si>
  <si>
    <t>刘丽萍</t>
  </si>
  <si>
    <t>洪梦茹</t>
  </si>
  <si>
    <t>7</t>
  </si>
  <si>
    <t>朱娜</t>
  </si>
  <si>
    <t>丁晓杰</t>
  </si>
  <si>
    <t>楚文慧</t>
  </si>
  <si>
    <t>张翼翔</t>
  </si>
  <si>
    <t>黄婷婷</t>
  </si>
  <si>
    <t>朱哓雪</t>
  </si>
  <si>
    <t>张朵朵</t>
  </si>
  <si>
    <t>陈玲君</t>
  </si>
  <si>
    <t>汤广馨</t>
  </si>
  <si>
    <t>朱美</t>
  </si>
  <si>
    <t>张晓慧</t>
  </si>
  <si>
    <t>沈然</t>
  </si>
  <si>
    <t>林婷婷</t>
  </si>
  <si>
    <t>刘依然</t>
  </si>
  <si>
    <t>汪静怡</t>
  </si>
  <si>
    <t>胡雯燕</t>
  </si>
  <si>
    <t>曾倩如</t>
  </si>
  <si>
    <t>朱梦雨</t>
  </si>
  <si>
    <t>芮芷萱</t>
  </si>
  <si>
    <t>程斐艺</t>
  </si>
  <si>
    <t>程缘</t>
  </si>
  <si>
    <t>刘蕊</t>
  </si>
  <si>
    <t>洪冉</t>
  </si>
  <si>
    <t>王丹妮</t>
  </si>
  <si>
    <t>陈子璇</t>
  </si>
  <si>
    <t>何育坤</t>
  </si>
  <si>
    <t>马浩然</t>
  </si>
  <si>
    <t>袁贝贝</t>
  </si>
  <si>
    <t>任国莲</t>
  </si>
  <si>
    <t>刘宇梦</t>
  </si>
  <si>
    <t>田昊</t>
  </si>
  <si>
    <t>张靓婷</t>
  </si>
  <si>
    <t>谭欣珠</t>
  </si>
  <si>
    <t>胡圆圆</t>
  </si>
  <si>
    <t>漆雨晨</t>
  </si>
  <si>
    <t>李苏丹</t>
  </si>
  <si>
    <t>王正雨</t>
  </si>
  <si>
    <t>骆皖琪</t>
  </si>
  <si>
    <t>李春秋</t>
  </si>
  <si>
    <t>周锦瑞</t>
  </si>
  <si>
    <t>胡彤欣</t>
  </si>
  <si>
    <t>高月</t>
  </si>
  <si>
    <t>李彤</t>
  </si>
  <si>
    <t>张玉婷</t>
  </si>
  <si>
    <t>李婉香</t>
  </si>
  <si>
    <t>杨雪洁</t>
  </si>
  <si>
    <t>唐婉丽</t>
  </si>
  <si>
    <t>史莹莹</t>
  </si>
  <si>
    <t>马凤玲</t>
  </si>
  <si>
    <t>邵玉莹</t>
  </si>
  <si>
    <t>刘欣怡</t>
  </si>
  <si>
    <t>邢文月</t>
  </si>
  <si>
    <t>董光普</t>
  </si>
  <si>
    <t>张钰可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</si>
</sst>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0_ "/>
    <numFmt numFmtId="177" formatCode="0.00_ "/>
    <numFmt numFmtId="179" formatCode="0.0_ "/>
  </numFmts>
  <fonts count="9" x14ac:knownFonts="1">
    <font>
      <sz val="12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/>
  </cellStyleXfs>
  <cellXfs count="59">
    <xf numFmtId="0" fontId="0" fillId="0" borderId="0" xfId="0" applyFill="1">
      <alignment vertical="center"/>
    </xf>
    <xf numFmtId="0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 wrapText="1"/>
    </xf>
    <xf numFmtId="0" fontId="4" fillId="0" borderId="1" xfId="0" applyFont="1" applyBorder="1">
      <alignment vertical="center"/>
    </xf>
    <xf numFmtId="10" fontId="4" fillId="0" borderId="1" xfId="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9"/>
  <sheetViews>
    <sheetView tabSelected="1" workbookViewId="0">
      <selection activeCell="F3" sqref="F1:F1048576"/>
    </sheetView>
  </sheetViews>
  <sheetFormatPr defaultColWidth="9" defaultRowHeight="15" x14ac:dyDescent="0.25"/>
  <cols>
    <col min="1" max="1" width="5.08203125" customWidth="1"/>
    <col min="2" max="2" width="13.58203125" customWidth="1"/>
    <col min="3" max="3" width="4.9140625" customWidth="1"/>
    <col min="4" max="4" width="4.6640625" customWidth="1"/>
    <col min="5" max="5" width="8.33203125" style="43" customWidth="1"/>
    <col min="6" max="6" width="4.08203125" customWidth="1"/>
    <col min="7" max="7" width="9.33203125" customWidth="1"/>
    <col min="8" max="8" width="7.6640625" customWidth="1"/>
    <col min="9" max="9" width="6.6640625" style="1" customWidth="1"/>
    <col min="10" max="10" width="6.4140625" style="1" customWidth="1"/>
    <col min="11" max="11" width="8.4140625" style="2" bestFit="1" customWidth="1"/>
    <col min="12" max="12" width="6.6640625" style="1" bestFit="1" customWidth="1"/>
    <col min="13" max="13" width="5.9140625" style="1" bestFit="1" customWidth="1"/>
    <col min="14" max="14" width="8" style="1" customWidth="1"/>
    <col min="15" max="15" width="7.33203125" style="1" bestFit="1" customWidth="1"/>
    <col min="16" max="16" width="7.75" customWidth="1"/>
  </cols>
  <sheetData>
    <row r="1" spans="1:16" ht="30.7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4"/>
      <c r="J1" s="54"/>
      <c r="K1" s="55"/>
      <c r="L1" s="54"/>
      <c r="M1" s="54"/>
      <c r="N1" s="54"/>
      <c r="O1" s="54"/>
      <c r="P1" s="53"/>
    </row>
    <row r="2" spans="1:16" ht="27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7"/>
      <c r="J2" s="57"/>
      <c r="K2" s="58"/>
      <c r="L2" s="57"/>
      <c r="M2" s="57"/>
      <c r="N2" s="57"/>
      <c r="O2" s="57"/>
      <c r="P2" s="56"/>
    </row>
    <row r="3" spans="1:16" s="7" customFormat="1" ht="44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6" t="s">
        <v>17</v>
      </c>
    </row>
    <row r="4" spans="1:16" s="7" customFormat="1" ht="15" customHeight="1" x14ac:dyDescent="0.25">
      <c r="A4" s="8">
        <v>1</v>
      </c>
      <c r="B4" s="8" t="s">
        <v>18</v>
      </c>
      <c r="C4" s="8">
        <v>23</v>
      </c>
      <c r="D4" s="9" t="s">
        <v>19</v>
      </c>
      <c r="E4" s="8" t="s">
        <v>20</v>
      </c>
      <c r="F4" s="8" t="s">
        <v>21</v>
      </c>
      <c r="G4" s="8">
        <v>23431019</v>
      </c>
      <c r="H4" s="8">
        <v>56</v>
      </c>
      <c r="I4" s="4">
        <v>93.72</v>
      </c>
      <c r="J4" s="4">
        <v>1</v>
      </c>
      <c r="K4" s="5">
        <v>1.7899999999999999E-2</v>
      </c>
      <c r="L4" s="4">
        <v>93.69</v>
      </c>
      <c r="M4" s="4">
        <v>1</v>
      </c>
      <c r="N4" s="5">
        <v>1.7899999999999999E-2</v>
      </c>
      <c r="O4" s="4">
        <v>78.900000000000006</v>
      </c>
      <c r="P4" s="8" t="s">
        <v>22</v>
      </c>
    </row>
    <row r="5" spans="1:16" s="7" customFormat="1" ht="15" customHeight="1" x14ac:dyDescent="0.25">
      <c r="A5" s="8">
        <v>2</v>
      </c>
      <c r="B5" s="8" t="s">
        <v>18</v>
      </c>
      <c r="C5" s="8">
        <v>23</v>
      </c>
      <c r="D5" s="9" t="s">
        <v>19</v>
      </c>
      <c r="E5" s="8" t="s">
        <v>23</v>
      </c>
      <c r="F5" s="8" t="s">
        <v>21</v>
      </c>
      <c r="G5" s="8">
        <v>23431018</v>
      </c>
      <c r="H5" s="8">
        <v>56</v>
      </c>
      <c r="I5" s="4">
        <v>90.06</v>
      </c>
      <c r="J5" s="4">
        <v>3</v>
      </c>
      <c r="K5" s="5">
        <v>5.3499999999999999E-2</v>
      </c>
      <c r="L5" s="4">
        <v>90.16</v>
      </c>
      <c r="M5" s="4">
        <v>3</v>
      </c>
      <c r="N5" s="5">
        <v>5.3499999999999999E-2</v>
      </c>
      <c r="O5" s="4">
        <v>73.599999999999994</v>
      </c>
      <c r="P5" s="8" t="s">
        <v>22</v>
      </c>
    </row>
    <row r="6" spans="1:16" s="7" customFormat="1" ht="15" customHeight="1" x14ac:dyDescent="0.25">
      <c r="A6" s="8">
        <v>3</v>
      </c>
      <c r="B6" s="8" t="s">
        <v>18</v>
      </c>
      <c r="C6" s="8">
        <v>23</v>
      </c>
      <c r="D6" s="9" t="s">
        <v>19</v>
      </c>
      <c r="E6" s="8" t="s">
        <v>24</v>
      </c>
      <c r="F6" s="8" t="s">
        <v>21</v>
      </c>
      <c r="G6" s="8">
        <v>23431003</v>
      </c>
      <c r="H6" s="8">
        <v>56</v>
      </c>
      <c r="I6" s="4">
        <v>90.09</v>
      </c>
      <c r="J6" s="4">
        <v>2</v>
      </c>
      <c r="K6" s="5">
        <v>3.5700000000000003E-2</v>
      </c>
      <c r="L6" s="4">
        <v>90.02</v>
      </c>
      <c r="M6" s="4">
        <v>4</v>
      </c>
      <c r="N6" s="5">
        <v>7.1400000000000005E-2</v>
      </c>
      <c r="O6" s="4">
        <v>76.2</v>
      </c>
      <c r="P6" s="8" t="s">
        <v>25</v>
      </c>
    </row>
    <row r="7" spans="1:16" s="7" customFormat="1" ht="15" customHeight="1" x14ac:dyDescent="0.25">
      <c r="A7" s="8">
        <v>4</v>
      </c>
      <c r="B7" s="8" t="s">
        <v>18</v>
      </c>
      <c r="C7" s="8">
        <v>23</v>
      </c>
      <c r="D7" s="9" t="s">
        <v>19</v>
      </c>
      <c r="E7" s="8" t="s">
        <v>26</v>
      </c>
      <c r="F7" s="8" t="s">
        <v>21</v>
      </c>
      <c r="G7" s="8">
        <v>23431001</v>
      </c>
      <c r="H7" s="8">
        <v>56</v>
      </c>
      <c r="I7" s="4">
        <v>88.13</v>
      </c>
      <c r="J7" s="4">
        <v>7</v>
      </c>
      <c r="K7" s="5">
        <v>0.125</v>
      </c>
      <c r="L7" s="4">
        <v>88.11</v>
      </c>
      <c r="M7" s="4">
        <v>9</v>
      </c>
      <c r="N7" s="5">
        <v>0.16070000000000001</v>
      </c>
      <c r="O7" s="4">
        <v>65.400000000000006</v>
      </c>
      <c r="P7" s="8" t="s">
        <v>27</v>
      </c>
    </row>
    <row r="8" spans="1:16" s="7" customFormat="1" ht="15" customHeight="1" x14ac:dyDescent="0.25">
      <c r="A8" s="8">
        <v>5</v>
      </c>
      <c r="B8" s="8" t="s">
        <v>18</v>
      </c>
      <c r="C8" s="8">
        <v>23</v>
      </c>
      <c r="D8" s="9" t="s">
        <v>19</v>
      </c>
      <c r="E8" s="8" t="s">
        <v>28</v>
      </c>
      <c r="F8" s="8" t="s">
        <v>21</v>
      </c>
      <c r="G8" s="8">
        <v>23431002</v>
      </c>
      <c r="H8" s="8">
        <v>56</v>
      </c>
      <c r="I8" s="4">
        <v>89.01</v>
      </c>
      <c r="J8" s="4">
        <v>5</v>
      </c>
      <c r="K8" s="5">
        <v>8.9200000000000002E-2</v>
      </c>
      <c r="L8" s="4">
        <v>88.44</v>
      </c>
      <c r="M8" s="4">
        <v>8</v>
      </c>
      <c r="N8" s="5">
        <v>0.1429</v>
      </c>
      <c r="O8" s="4">
        <v>75.900000000000006</v>
      </c>
      <c r="P8" s="8" t="s">
        <v>27</v>
      </c>
    </row>
    <row r="9" spans="1:16" s="7" customFormat="1" ht="15" customHeight="1" x14ac:dyDescent="0.25">
      <c r="A9" s="8">
        <v>6</v>
      </c>
      <c r="B9" s="8" t="s">
        <v>18</v>
      </c>
      <c r="C9" s="8">
        <v>23</v>
      </c>
      <c r="D9" s="9" t="s">
        <v>19</v>
      </c>
      <c r="E9" s="8" t="s">
        <v>29</v>
      </c>
      <c r="F9" s="8" t="s">
        <v>21</v>
      </c>
      <c r="G9" s="8">
        <v>23431014</v>
      </c>
      <c r="H9" s="8">
        <v>56</v>
      </c>
      <c r="I9" s="4">
        <v>89.13</v>
      </c>
      <c r="J9" s="4">
        <v>4</v>
      </c>
      <c r="K9" s="5">
        <v>7.1400000000000005E-2</v>
      </c>
      <c r="L9" s="4">
        <v>91.23</v>
      </c>
      <c r="M9" s="4">
        <v>2</v>
      </c>
      <c r="N9" s="5">
        <v>3.5700000000000003E-2</v>
      </c>
      <c r="O9" s="4">
        <v>62.6</v>
      </c>
      <c r="P9" s="8" t="s">
        <v>27</v>
      </c>
    </row>
    <row r="10" spans="1:16" s="7" customFormat="1" ht="15" customHeight="1" x14ac:dyDescent="0.25">
      <c r="A10" s="8">
        <v>7</v>
      </c>
      <c r="B10" s="8" t="s">
        <v>18</v>
      </c>
      <c r="C10" s="8">
        <v>23</v>
      </c>
      <c r="D10" s="9" t="s">
        <v>19</v>
      </c>
      <c r="E10" s="8" t="s">
        <v>30</v>
      </c>
      <c r="F10" s="8" t="s">
        <v>21</v>
      </c>
      <c r="G10" s="8">
        <v>23431012</v>
      </c>
      <c r="H10" s="8">
        <v>56</v>
      </c>
      <c r="I10" s="4">
        <v>83.22</v>
      </c>
      <c r="J10" s="4">
        <v>13</v>
      </c>
      <c r="K10" s="5">
        <v>0.2321</v>
      </c>
      <c r="L10" s="4">
        <v>85.93</v>
      </c>
      <c r="M10" s="4">
        <v>15</v>
      </c>
      <c r="N10" s="5">
        <v>0.26790000000000003</v>
      </c>
      <c r="O10" s="4">
        <v>64</v>
      </c>
      <c r="P10" s="8" t="s">
        <v>27</v>
      </c>
    </row>
    <row r="11" spans="1:16" s="7" customFormat="1" ht="15" customHeight="1" x14ac:dyDescent="0.25">
      <c r="A11" s="8">
        <v>8</v>
      </c>
      <c r="B11" s="8" t="s">
        <v>18</v>
      </c>
      <c r="C11" s="8">
        <v>23</v>
      </c>
      <c r="D11" s="9" t="s">
        <v>19</v>
      </c>
      <c r="E11" s="8" t="s">
        <v>31</v>
      </c>
      <c r="F11" s="8" t="s">
        <v>21</v>
      </c>
      <c r="G11" s="8">
        <v>23431015</v>
      </c>
      <c r="H11" s="8">
        <v>56</v>
      </c>
      <c r="I11" s="4">
        <v>84.29</v>
      </c>
      <c r="J11" s="4">
        <v>11</v>
      </c>
      <c r="K11" s="5">
        <v>0.19639999999999999</v>
      </c>
      <c r="L11" s="4">
        <v>86.49</v>
      </c>
      <c r="M11" s="4">
        <v>12</v>
      </c>
      <c r="N11" s="5">
        <v>0.21429999999999999</v>
      </c>
      <c r="O11" s="4">
        <v>60.5</v>
      </c>
      <c r="P11" s="8" t="s">
        <v>27</v>
      </c>
    </row>
    <row r="12" spans="1:16" s="7" customFormat="1" ht="15" customHeight="1" x14ac:dyDescent="0.25">
      <c r="A12" s="8">
        <v>9</v>
      </c>
      <c r="B12" s="8" t="s">
        <v>18</v>
      </c>
      <c r="C12" s="8">
        <v>23</v>
      </c>
      <c r="D12" s="9" t="s">
        <v>19</v>
      </c>
      <c r="E12" s="8" t="s">
        <v>32</v>
      </c>
      <c r="F12" s="8" t="s">
        <v>21</v>
      </c>
      <c r="G12" s="8">
        <v>23431004</v>
      </c>
      <c r="H12" s="8">
        <v>56</v>
      </c>
      <c r="I12" s="4">
        <v>88.04</v>
      </c>
      <c r="J12" s="4">
        <v>8</v>
      </c>
      <c r="K12" s="5">
        <v>0.1429</v>
      </c>
      <c r="L12" s="4">
        <v>87.65</v>
      </c>
      <c r="M12" s="4">
        <v>10</v>
      </c>
      <c r="N12" s="5">
        <v>0.17860000000000001</v>
      </c>
      <c r="O12" s="4">
        <v>68.900000000000006</v>
      </c>
      <c r="P12" s="8" t="s">
        <v>27</v>
      </c>
    </row>
    <row r="13" spans="1:16" s="7" customFormat="1" ht="15" customHeight="1" x14ac:dyDescent="0.25">
      <c r="A13" s="8">
        <v>10</v>
      </c>
      <c r="B13" s="8" t="s">
        <v>18</v>
      </c>
      <c r="C13" s="8">
        <v>23</v>
      </c>
      <c r="D13" s="9" t="s">
        <v>19</v>
      </c>
      <c r="E13" s="8" t="s">
        <v>33</v>
      </c>
      <c r="F13" s="8" t="s">
        <v>21</v>
      </c>
      <c r="G13" s="8">
        <v>23431023</v>
      </c>
      <c r="H13" s="8">
        <v>56</v>
      </c>
      <c r="I13" s="44" t="s">
        <v>34</v>
      </c>
      <c r="J13" s="4">
        <v>6</v>
      </c>
      <c r="K13" s="5">
        <v>0.10714285714285714</v>
      </c>
      <c r="L13" s="4">
        <v>89.14</v>
      </c>
      <c r="M13" s="4">
        <v>7</v>
      </c>
      <c r="N13" s="34">
        <v>0.125</v>
      </c>
      <c r="O13" s="4">
        <v>72.2</v>
      </c>
      <c r="P13" s="8" t="s">
        <v>27</v>
      </c>
    </row>
    <row r="14" spans="1:16" s="7" customFormat="1" ht="15" customHeight="1" x14ac:dyDescent="0.25">
      <c r="A14" s="8">
        <v>11</v>
      </c>
      <c r="B14" s="8" t="s">
        <v>18</v>
      </c>
      <c r="C14" s="8">
        <v>23</v>
      </c>
      <c r="D14" s="9" t="s">
        <v>19</v>
      </c>
      <c r="E14" s="8" t="s">
        <v>35</v>
      </c>
      <c r="F14" s="8" t="s">
        <v>21</v>
      </c>
      <c r="G14" s="8">
        <v>23431025</v>
      </c>
      <c r="H14" s="8">
        <v>56</v>
      </c>
      <c r="I14" s="4">
        <v>87.79</v>
      </c>
      <c r="J14" s="4">
        <v>9</v>
      </c>
      <c r="K14" s="11">
        <v>0.16070000000000001</v>
      </c>
      <c r="L14" s="4">
        <v>89.55</v>
      </c>
      <c r="M14" s="4">
        <v>5</v>
      </c>
      <c r="N14" s="5">
        <v>8.9200000000000002E-2</v>
      </c>
      <c r="O14" s="4">
        <v>74.099999999999994</v>
      </c>
      <c r="P14" s="8" t="s">
        <v>27</v>
      </c>
    </row>
    <row r="15" spans="1:16" s="7" customFormat="1" ht="15" customHeight="1" x14ac:dyDescent="0.25">
      <c r="A15" s="8">
        <v>12</v>
      </c>
      <c r="B15" s="8" t="s">
        <v>18</v>
      </c>
      <c r="C15" s="8">
        <v>23</v>
      </c>
      <c r="D15" s="9" t="s">
        <v>19</v>
      </c>
      <c r="E15" s="8" t="s">
        <v>36</v>
      </c>
      <c r="F15" s="8" t="s">
        <v>21</v>
      </c>
      <c r="G15" s="8">
        <v>23432035</v>
      </c>
      <c r="H15" s="8">
        <v>56</v>
      </c>
      <c r="I15" s="4">
        <v>83.94</v>
      </c>
      <c r="J15" s="4">
        <v>12</v>
      </c>
      <c r="K15" s="5">
        <v>0.2142</v>
      </c>
      <c r="L15" s="4">
        <v>86.75</v>
      </c>
      <c r="M15" s="4">
        <v>11</v>
      </c>
      <c r="N15" s="5">
        <v>0.19639999999999999</v>
      </c>
      <c r="O15" s="4">
        <v>71</v>
      </c>
      <c r="P15" s="8" t="s">
        <v>27</v>
      </c>
    </row>
    <row r="16" spans="1:16" s="12" customFormat="1" ht="15" customHeight="1" x14ac:dyDescent="0.25">
      <c r="A16" s="8">
        <v>13</v>
      </c>
      <c r="B16" s="3" t="s">
        <v>37</v>
      </c>
      <c r="C16" s="3">
        <v>23</v>
      </c>
      <c r="D16" s="9" t="s">
        <v>19</v>
      </c>
      <c r="E16" s="41" t="s">
        <v>38</v>
      </c>
      <c r="F16" s="3" t="s">
        <v>21</v>
      </c>
      <c r="G16" s="3">
        <v>23421011</v>
      </c>
      <c r="H16" s="3">
        <v>57</v>
      </c>
      <c r="I16" s="6">
        <v>91.97</v>
      </c>
      <c r="J16" s="6">
        <v>1</v>
      </c>
      <c r="K16" s="5">
        <v>1.7500000000000002E-2</v>
      </c>
      <c r="L16" s="6" t="s">
        <v>39</v>
      </c>
      <c r="M16" s="6">
        <v>1</v>
      </c>
      <c r="N16" s="5">
        <v>1.7500000000000002E-2</v>
      </c>
      <c r="O16" s="6">
        <v>76</v>
      </c>
      <c r="P16" s="3" t="s">
        <v>22</v>
      </c>
    </row>
    <row r="17" spans="1:16" s="12" customFormat="1" ht="15" customHeight="1" x14ac:dyDescent="0.25">
      <c r="A17" s="8">
        <v>14</v>
      </c>
      <c r="B17" s="3" t="s">
        <v>37</v>
      </c>
      <c r="C17" s="3">
        <v>23</v>
      </c>
      <c r="D17" s="9" t="s">
        <v>19</v>
      </c>
      <c r="E17" s="41" t="s">
        <v>40</v>
      </c>
      <c r="F17" s="3" t="s">
        <v>21</v>
      </c>
      <c r="G17" s="3">
        <v>23421012</v>
      </c>
      <c r="H17" s="3">
        <v>57</v>
      </c>
      <c r="I17" s="6">
        <v>91.09</v>
      </c>
      <c r="J17" s="6">
        <v>3</v>
      </c>
      <c r="K17" s="5">
        <v>5.2600000000000001E-2</v>
      </c>
      <c r="L17" s="6">
        <v>92.52</v>
      </c>
      <c r="M17" s="6">
        <v>2</v>
      </c>
      <c r="N17" s="5">
        <v>3.5099999999999999E-2</v>
      </c>
      <c r="O17" s="6">
        <v>84.5</v>
      </c>
      <c r="P17" s="3" t="s">
        <v>22</v>
      </c>
    </row>
    <row r="18" spans="1:16" s="12" customFormat="1" ht="15" customHeight="1" x14ac:dyDescent="0.25">
      <c r="A18" s="8">
        <v>15</v>
      </c>
      <c r="B18" s="3" t="s">
        <v>37</v>
      </c>
      <c r="C18" s="3">
        <v>23</v>
      </c>
      <c r="D18" s="9" t="s">
        <v>19</v>
      </c>
      <c r="E18" s="41" t="s">
        <v>41</v>
      </c>
      <c r="F18" s="3" t="s">
        <v>21</v>
      </c>
      <c r="G18" s="3">
        <v>23421015</v>
      </c>
      <c r="H18" s="3">
        <v>57</v>
      </c>
      <c r="I18" s="6">
        <v>91.13</v>
      </c>
      <c r="J18" s="6">
        <v>2</v>
      </c>
      <c r="K18" s="5">
        <v>3.5099999999999999E-2</v>
      </c>
      <c r="L18" s="6">
        <v>92</v>
      </c>
      <c r="M18" s="6">
        <v>3</v>
      </c>
      <c r="N18" s="5">
        <v>5.2600000000000001E-2</v>
      </c>
      <c r="O18" s="6">
        <v>83.8</v>
      </c>
      <c r="P18" s="3" t="s">
        <v>25</v>
      </c>
    </row>
    <row r="19" spans="1:16" s="12" customFormat="1" ht="15" customHeight="1" x14ac:dyDescent="0.25">
      <c r="A19" s="8">
        <v>16</v>
      </c>
      <c r="B19" s="3" t="s">
        <v>37</v>
      </c>
      <c r="C19" s="3">
        <v>23</v>
      </c>
      <c r="D19" s="9" t="s">
        <v>19</v>
      </c>
      <c r="E19" s="41" t="s">
        <v>42</v>
      </c>
      <c r="F19" s="3" t="s">
        <v>21</v>
      </c>
      <c r="G19" s="3">
        <v>23422009</v>
      </c>
      <c r="H19" s="3">
        <v>57</v>
      </c>
      <c r="I19" s="6">
        <v>84.42</v>
      </c>
      <c r="J19" s="6">
        <v>8</v>
      </c>
      <c r="K19" s="5">
        <v>0.1404</v>
      </c>
      <c r="L19" s="6">
        <v>91.08</v>
      </c>
      <c r="M19" s="6">
        <v>4</v>
      </c>
      <c r="N19" s="5">
        <v>7.0199999999999999E-2</v>
      </c>
      <c r="O19" s="6">
        <v>76</v>
      </c>
      <c r="P19" s="3" t="s">
        <v>27</v>
      </c>
    </row>
    <row r="20" spans="1:16" s="12" customFormat="1" ht="15" customHeight="1" x14ac:dyDescent="0.25">
      <c r="A20" s="8">
        <v>17</v>
      </c>
      <c r="B20" s="3" t="s">
        <v>37</v>
      </c>
      <c r="C20" s="3">
        <v>23</v>
      </c>
      <c r="D20" s="9" t="s">
        <v>19</v>
      </c>
      <c r="E20" s="41" t="s">
        <v>43</v>
      </c>
      <c r="F20" s="3" t="s">
        <v>44</v>
      </c>
      <c r="G20" s="3">
        <v>23421014</v>
      </c>
      <c r="H20" s="3">
        <v>57</v>
      </c>
      <c r="I20" s="6">
        <v>80.3</v>
      </c>
      <c r="J20" s="6">
        <v>16</v>
      </c>
      <c r="K20" s="5">
        <v>0.28070000000000001</v>
      </c>
      <c r="L20" s="6">
        <v>90.85</v>
      </c>
      <c r="M20" s="6">
        <v>5</v>
      </c>
      <c r="N20" s="5">
        <v>8.77E-2</v>
      </c>
      <c r="O20" s="6">
        <v>84</v>
      </c>
      <c r="P20" s="3" t="s">
        <v>27</v>
      </c>
    </row>
    <row r="21" spans="1:16" s="12" customFormat="1" ht="15" customHeight="1" x14ac:dyDescent="0.25">
      <c r="A21" s="8">
        <v>18</v>
      </c>
      <c r="B21" s="3" t="s">
        <v>37</v>
      </c>
      <c r="C21" s="3">
        <v>23</v>
      </c>
      <c r="D21" s="9" t="s">
        <v>19</v>
      </c>
      <c r="E21" s="41" t="s">
        <v>45</v>
      </c>
      <c r="F21" s="3" t="s">
        <v>21</v>
      </c>
      <c r="G21" s="3">
        <v>23421008</v>
      </c>
      <c r="H21" s="3">
        <v>57</v>
      </c>
      <c r="I21" s="6">
        <v>84.6</v>
      </c>
      <c r="J21" s="6">
        <v>7</v>
      </c>
      <c r="K21" s="5">
        <v>0.12280000000000001</v>
      </c>
      <c r="L21" s="6">
        <v>90.48</v>
      </c>
      <c r="M21" s="6">
        <v>6</v>
      </c>
      <c r="N21" s="5">
        <v>0.1052</v>
      </c>
      <c r="O21" s="6">
        <v>77</v>
      </c>
      <c r="P21" s="3" t="s">
        <v>27</v>
      </c>
    </row>
    <row r="22" spans="1:16" s="12" customFormat="1" ht="15" customHeight="1" x14ac:dyDescent="0.25">
      <c r="A22" s="8">
        <v>19</v>
      </c>
      <c r="B22" s="3" t="s">
        <v>37</v>
      </c>
      <c r="C22" s="3">
        <v>23</v>
      </c>
      <c r="D22" s="9" t="s">
        <v>19</v>
      </c>
      <c r="E22" s="41" t="s">
        <v>46</v>
      </c>
      <c r="F22" s="3" t="s">
        <v>21</v>
      </c>
      <c r="G22" s="3">
        <v>23421017</v>
      </c>
      <c r="H22" s="3">
        <v>57</v>
      </c>
      <c r="I22" s="6">
        <v>86.73</v>
      </c>
      <c r="J22" s="6">
        <v>4</v>
      </c>
      <c r="K22" s="5">
        <v>7.0099999999999996E-2</v>
      </c>
      <c r="L22" s="6">
        <v>89.58</v>
      </c>
      <c r="M22" s="6">
        <v>7</v>
      </c>
      <c r="N22" s="5">
        <v>0.12280000000000001</v>
      </c>
      <c r="O22" s="6">
        <v>76</v>
      </c>
      <c r="P22" s="3" t="s">
        <v>27</v>
      </c>
    </row>
    <row r="23" spans="1:16" s="12" customFormat="1" ht="15" customHeight="1" x14ac:dyDescent="0.25">
      <c r="A23" s="8">
        <v>20</v>
      </c>
      <c r="B23" s="3" t="s">
        <v>37</v>
      </c>
      <c r="C23" s="3">
        <v>23</v>
      </c>
      <c r="D23" s="9" t="s">
        <v>19</v>
      </c>
      <c r="E23" s="41" t="s">
        <v>47</v>
      </c>
      <c r="F23" s="3" t="s">
        <v>21</v>
      </c>
      <c r="G23" s="3">
        <v>23421007</v>
      </c>
      <c r="H23" s="3">
        <v>57</v>
      </c>
      <c r="I23" s="6">
        <v>86</v>
      </c>
      <c r="J23" s="6">
        <v>6</v>
      </c>
      <c r="K23" s="5">
        <v>0.1052</v>
      </c>
      <c r="L23" s="6">
        <v>89.53</v>
      </c>
      <c r="M23" s="6">
        <v>8</v>
      </c>
      <c r="N23" s="5">
        <v>0.14030000000000001</v>
      </c>
      <c r="O23" s="6">
        <v>76</v>
      </c>
      <c r="P23" s="3" t="s">
        <v>27</v>
      </c>
    </row>
    <row r="24" spans="1:16" s="12" customFormat="1" ht="15" customHeight="1" x14ac:dyDescent="0.25">
      <c r="A24" s="8">
        <v>21</v>
      </c>
      <c r="B24" s="3" t="s">
        <v>37</v>
      </c>
      <c r="C24" s="3">
        <v>23</v>
      </c>
      <c r="D24" s="9" t="s">
        <v>19</v>
      </c>
      <c r="E24" s="41" t="s">
        <v>48</v>
      </c>
      <c r="F24" s="3" t="s">
        <v>21</v>
      </c>
      <c r="G24" s="3">
        <v>23421010</v>
      </c>
      <c r="H24" s="3">
        <v>57</v>
      </c>
      <c r="I24" s="6">
        <v>86.64</v>
      </c>
      <c r="J24" s="6">
        <v>5</v>
      </c>
      <c r="K24" s="5">
        <v>8.77E-2</v>
      </c>
      <c r="L24" s="6">
        <v>89.42</v>
      </c>
      <c r="M24" s="6">
        <v>9</v>
      </c>
      <c r="N24" s="5">
        <v>0.1578</v>
      </c>
      <c r="O24" s="6">
        <v>82.2</v>
      </c>
      <c r="P24" s="3" t="s">
        <v>27</v>
      </c>
    </row>
    <row r="25" spans="1:16" s="12" customFormat="1" ht="15" customHeight="1" x14ac:dyDescent="0.25">
      <c r="A25" s="8">
        <v>22</v>
      </c>
      <c r="B25" s="3" t="s">
        <v>37</v>
      </c>
      <c r="C25" s="3">
        <v>23</v>
      </c>
      <c r="D25" s="9" t="s">
        <v>19</v>
      </c>
      <c r="E25" s="41" t="s">
        <v>49</v>
      </c>
      <c r="F25" s="3" t="s">
        <v>21</v>
      </c>
      <c r="G25" s="3">
        <v>23421006</v>
      </c>
      <c r="H25" s="3">
        <v>57</v>
      </c>
      <c r="I25" s="6">
        <v>82.97</v>
      </c>
      <c r="J25" s="6">
        <v>9</v>
      </c>
      <c r="K25" s="5">
        <v>0.15790000000000001</v>
      </c>
      <c r="L25" s="6">
        <v>88.85</v>
      </c>
      <c r="M25" s="6">
        <v>11</v>
      </c>
      <c r="N25" s="5">
        <v>0.193</v>
      </c>
      <c r="O25" s="6">
        <v>76</v>
      </c>
      <c r="P25" s="3" t="s">
        <v>27</v>
      </c>
    </row>
    <row r="26" spans="1:16" s="12" customFormat="1" ht="15" customHeight="1" x14ac:dyDescent="0.25">
      <c r="A26" s="8">
        <v>23</v>
      </c>
      <c r="B26" s="3" t="s">
        <v>37</v>
      </c>
      <c r="C26" s="3">
        <v>23</v>
      </c>
      <c r="D26" s="9" t="s">
        <v>19</v>
      </c>
      <c r="E26" s="41" t="s">
        <v>50</v>
      </c>
      <c r="F26" s="3" t="s">
        <v>21</v>
      </c>
      <c r="G26" s="3">
        <v>23422011</v>
      </c>
      <c r="H26" s="3">
        <v>57</v>
      </c>
      <c r="I26" s="6">
        <v>82.01</v>
      </c>
      <c r="J26" s="6">
        <v>13</v>
      </c>
      <c r="K26" s="5">
        <v>0.22800000000000001</v>
      </c>
      <c r="L26" s="6">
        <v>88.68</v>
      </c>
      <c r="M26" s="6">
        <v>12</v>
      </c>
      <c r="N26" s="5">
        <v>0.21049999999999999</v>
      </c>
      <c r="O26" s="6">
        <v>75</v>
      </c>
      <c r="P26" s="3" t="s">
        <v>27</v>
      </c>
    </row>
    <row r="27" spans="1:16" s="12" customFormat="1" ht="15" customHeight="1" x14ac:dyDescent="0.25">
      <c r="A27" s="8">
        <v>24</v>
      </c>
      <c r="B27" s="3" t="s">
        <v>37</v>
      </c>
      <c r="C27" s="3">
        <v>23</v>
      </c>
      <c r="D27" s="9" t="s">
        <v>19</v>
      </c>
      <c r="E27" s="41" t="s">
        <v>51</v>
      </c>
      <c r="F27" s="3" t="s">
        <v>21</v>
      </c>
      <c r="G27" s="3">
        <v>23581003</v>
      </c>
      <c r="H27" s="3">
        <v>57</v>
      </c>
      <c r="I27" s="6">
        <v>80.62</v>
      </c>
      <c r="J27" s="6">
        <v>15</v>
      </c>
      <c r="K27" s="5">
        <v>0.2631</v>
      </c>
      <c r="L27" s="6">
        <v>88.16</v>
      </c>
      <c r="M27" s="6">
        <v>15</v>
      </c>
      <c r="N27" s="5">
        <v>0.2631</v>
      </c>
      <c r="O27" s="6">
        <v>65</v>
      </c>
      <c r="P27" s="3" t="s">
        <v>27</v>
      </c>
    </row>
    <row r="28" spans="1:16" s="12" customFormat="1" ht="15" customHeight="1" x14ac:dyDescent="0.25">
      <c r="A28" s="8">
        <v>25</v>
      </c>
      <c r="B28" s="3" t="s">
        <v>37</v>
      </c>
      <c r="C28" s="3">
        <v>23</v>
      </c>
      <c r="D28" s="9" t="s">
        <v>19</v>
      </c>
      <c r="E28" s="41" t="s">
        <v>52</v>
      </c>
      <c r="F28" s="3" t="s">
        <v>21</v>
      </c>
      <c r="G28" s="3">
        <v>23421003</v>
      </c>
      <c r="H28" s="3">
        <v>57</v>
      </c>
      <c r="I28" s="6">
        <v>82.59</v>
      </c>
      <c r="J28" s="6">
        <v>10</v>
      </c>
      <c r="K28" s="5">
        <v>0.1754</v>
      </c>
      <c r="L28" s="6">
        <v>87.84</v>
      </c>
      <c r="M28" s="6">
        <v>16</v>
      </c>
      <c r="N28" s="5">
        <v>0.28070000000000001</v>
      </c>
      <c r="O28" s="6">
        <v>79.8</v>
      </c>
      <c r="P28" s="3" t="s">
        <v>27</v>
      </c>
    </row>
    <row r="29" spans="1:16" s="12" customFormat="1" ht="15" customHeight="1" x14ac:dyDescent="0.25">
      <c r="A29" s="8">
        <v>26</v>
      </c>
      <c r="B29" s="3" t="s">
        <v>37</v>
      </c>
      <c r="C29" s="3">
        <v>23</v>
      </c>
      <c r="D29" s="9" t="s">
        <v>19</v>
      </c>
      <c r="E29" s="41" t="s">
        <v>53</v>
      </c>
      <c r="F29" s="3" t="s">
        <v>21</v>
      </c>
      <c r="G29" s="3">
        <v>23421005</v>
      </c>
      <c r="H29" s="3">
        <v>57</v>
      </c>
      <c r="I29" s="6">
        <v>81.040000000000006</v>
      </c>
      <c r="J29" s="6">
        <v>14</v>
      </c>
      <c r="K29" s="5">
        <v>0.24560000000000001</v>
      </c>
      <c r="L29" s="6">
        <v>87.24</v>
      </c>
      <c r="M29" s="6">
        <v>17</v>
      </c>
      <c r="N29" s="5">
        <v>0.29820000000000002</v>
      </c>
      <c r="O29" s="6">
        <v>69</v>
      </c>
      <c r="P29" s="3" t="s">
        <v>27</v>
      </c>
    </row>
    <row r="30" spans="1:16" s="12" customFormat="1" ht="15" customHeight="1" x14ac:dyDescent="0.25">
      <c r="A30" s="8">
        <v>27</v>
      </c>
      <c r="B30" s="3" t="s">
        <v>54</v>
      </c>
      <c r="C30" s="3">
        <v>23</v>
      </c>
      <c r="D30" s="9" t="s">
        <v>55</v>
      </c>
      <c r="E30" s="3" t="s">
        <v>56</v>
      </c>
      <c r="F30" s="3" t="s">
        <v>57</v>
      </c>
      <c r="G30" s="3">
        <v>23422037</v>
      </c>
      <c r="H30" s="3">
        <v>52</v>
      </c>
      <c r="I30" s="6">
        <v>90.1</v>
      </c>
      <c r="J30" s="6">
        <v>3</v>
      </c>
      <c r="K30" s="5">
        <v>5.7700000000000001E-2</v>
      </c>
      <c r="L30" s="6">
        <v>93.48</v>
      </c>
      <c r="M30" s="6">
        <v>1</v>
      </c>
      <c r="N30" s="5">
        <v>1.9199999999999998E-2</v>
      </c>
      <c r="O30" s="6">
        <v>83</v>
      </c>
      <c r="P30" s="3" t="s">
        <v>58</v>
      </c>
    </row>
    <row r="31" spans="1:16" s="12" customFormat="1" ht="15" customHeight="1" x14ac:dyDescent="0.25">
      <c r="A31" s="8">
        <v>28</v>
      </c>
      <c r="B31" s="3" t="s">
        <v>54</v>
      </c>
      <c r="C31" s="3">
        <v>23</v>
      </c>
      <c r="D31" s="9" t="s">
        <v>55</v>
      </c>
      <c r="E31" s="3" t="s">
        <v>59</v>
      </c>
      <c r="F31" s="3" t="s">
        <v>57</v>
      </c>
      <c r="G31" s="3">
        <v>23422053</v>
      </c>
      <c r="H31" s="3">
        <v>52</v>
      </c>
      <c r="I31" s="6">
        <v>90.68</v>
      </c>
      <c r="J31" s="6">
        <v>2</v>
      </c>
      <c r="K31" s="5">
        <v>3.85E-2</v>
      </c>
      <c r="L31" s="6">
        <v>91.13</v>
      </c>
      <c r="M31" s="6">
        <v>3</v>
      </c>
      <c r="N31" s="5">
        <v>5.7700000000000001E-2</v>
      </c>
      <c r="O31" s="6">
        <v>83.3</v>
      </c>
      <c r="P31" s="3" t="s">
        <v>58</v>
      </c>
    </row>
    <row r="32" spans="1:16" s="12" customFormat="1" ht="15" customHeight="1" x14ac:dyDescent="0.25">
      <c r="A32" s="8">
        <v>29</v>
      </c>
      <c r="B32" s="3" t="s">
        <v>54</v>
      </c>
      <c r="C32" s="3">
        <v>23</v>
      </c>
      <c r="D32" s="9" t="s">
        <v>55</v>
      </c>
      <c r="E32" s="3" t="s">
        <v>60</v>
      </c>
      <c r="F32" s="3" t="s">
        <v>57</v>
      </c>
      <c r="G32" s="3">
        <v>23422042</v>
      </c>
      <c r="H32" s="3">
        <v>52</v>
      </c>
      <c r="I32" s="6">
        <v>95.31</v>
      </c>
      <c r="J32" s="6">
        <v>1</v>
      </c>
      <c r="K32" s="5">
        <v>1.9199999999999998E-2</v>
      </c>
      <c r="L32" s="6">
        <v>89.86</v>
      </c>
      <c r="M32" s="6">
        <v>5</v>
      </c>
      <c r="N32" s="5">
        <v>9.6199999999999994E-2</v>
      </c>
      <c r="O32" s="6">
        <v>75</v>
      </c>
      <c r="P32" s="3" t="s">
        <v>61</v>
      </c>
    </row>
    <row r="33" spans="1:16" s="12" customFormat="1" ht="15" customHeight="1" x14ac:dyDescent="0.25">
      <c r="A33" s="8">
        <v>30</v>
      </c>
      <c r="B33" s="3" t="s">
        <v>54</v>
      </c>
      <c r="C33" s="3">
        <v>23</v>
      </c>
      <c r="D33" s="9" t="s">
        <v>55</v>
      </c>
      <c r="E33" s="3" t="s">
        <v>62</v>
      </c>
      <c r="F33" s="3" t="s">
        <v>57</v>
      </c>
      <c r="G33" s="3">
        <v>23422038</v>
      </c>
      <c r="H33" s="3">
        <v>52</v>
      </c>
      <c r="I33" s="6">
        <v>86.23</v>
      </c>
      <c r="J33" s="6">
        <v>5</v>
      </c>
      <c r="K33" s="5">
        <v>9.6199999999999994E-2</v>
      </c>
      <c r="L33" s="6">
        <v>90.28</v>
      </c>
      <c r="M33" s="6">
        <v>4</v>
      </c>
      <c r="N33" s="5">
        <v>7.6899999999999996E-2</v>
      </c>
      <c r="O33" s="6">
        <v>66</v>
      </c>
      <c r="P33" s="3" t="s">
        <v>61</v>
      </c>
    </row>
    <row r="34" spans="1:16" s="12" customFormat="1" ht="15" customHeight="1" x14ac:dyDescent="0.25">
      <c r="A34" s="8">
        <v>31</v>
      </c>
      <c r="B34" s="3" t="s">
        <v>54</v>
      </c>
      <c r="C34" s="3">
        <v>23</v>
      </c>
      <c r="D34" s="9" t="s">
        <v>55</v>
      </c>
      <c r="E34" s="3" t="s">
        <v>63</v>
      </c>
      <c r="F34" s="3" t="s">
        <v>57</v>
      </c>
      <c r="G34" s="3">
        <v>23422056</v>
      </c>
      <c r="H34" s="3">
        <v>52</v>
      </c>
      <c r="I34" s="6">
        <v>85.09</v>
      </c>
      <c r="J34" s="6">
        <v>7</v>
      </c>
      <c r="K34" s="5">
        <v>0.1346</v>
      </c>
      <c r="L34" s="6">
        <v>91.68</v>
      </c>
      <c r="M34" s="6">
        <v>2</v>
      </c>
      <c r="N34" s="5">
        <v>3.85E-2</v>
      </c>
      <c r="O34" s="6">
        <v>83</v>
      </c>
      <c r="P34" s="3" t="s">
        <v>64</v>
      </c>
    </row>
    <row r="35" spans="1:16" s="12" customFormat="1" ht="15" customHeight="1" x14ac:dyDescent="0.25">
      <c r="A35" s="8">
        <v>32</v>
      </c>
      <c r="B35" s="3" t="s">
        <v>54</v>
      </c>
      <c r="C35" s="3">
        <v>23</v>
      </c>
      <c r="D35" s="9" t="s">
        <v>55</v>
      </c>
      <c r="E35" s="3" t="s">
        <v>65</v>
      </c>
      <c r="F35" s="3" t="s">
        <v>57</v>
      </c>
      <c r="G35" s="3">
        <v>23422075</v>
      </c>
      <c r="H35" s="3">
        <v>52</v>
      </c>
      <c r="I35" s="6">
        <v>84</v>
      </c>
      <c r="J35" s="6">
        <v>8</v>
      </c>
      <c r="K35" s="5">
        <v>0.15379999999999999</v>
      </c>
      <c r="L35" s="6">
        <v>87</v>
      </c>
      <c r="M35" s="6">
        <v>11</v>
      </c>
      <c r="N35" s="5">
        <v>0.21149999999999999</v>
      </c>
      <c r="O35" s="6">
        <v>73.2</v>
      </c>
      <c r="P35" s="3" t="s">
        <v>64</v>
      </c>
    </row>
    <row r="36" spans="1:16" s="12" customFormat="1" ht="15" customHeight="1" x14ac:dyDescent="0.25">
      <c r="A36" s="8">
        <v>33</v>
      </c>
      <c r="B36" s="3" t="s">
        <v>54</v>
      </c>
      <c r="C36" s="3">
        <v>23</v>
      </c>
      <c r="D36" s="9" t="s">
        <v>55</v>
      </c>
      <c r="E36" s="3" t="s">
        <v>66</v>
      </c>
      <c r="F36" s="3" t="s">
        <v>57</v>
      </c>
      <c r="G36" s="3">
        <v>23422071</v>
      </c>
      <c r="H36" s="3">
        <v>52</v>
      </c>
      <c r="I36" s="6">
        <v>83.11</v>
      </c>
      <c r="J36" s="6">
        <v>10</v>
      </c>
      <c r="K36" s="5">
        <v>0.1923</v>
      </c>
      <c r="L36" s="6">
        <v>87.2</v>
      </c>
      <c r="M36" s="6">
        <v>9</v>
      </c>
      <c r="N36" s="5">
        <v>0.1731</v>
      </c>
      <c r="O36" s="6">
        <v>65.599999999999994</v>
      </c>
      <c r="P36" s="3" t="s">
        <v>64</v>
      </c>
    </row>
    <row r="37" spans="1:16" s="12" customFormat="1" ht="15" customHeight="1" x14ac:dyDescent="0.25">
      <c r="A37" s="8">
        <v>34</v>
      </c>
      <c r="B37" s="3" t="s">
        <v>54</v>
      </c>
      <c r="C37" s="3">
        <v>23</v>
      </c>
      <c r="D37" s="9" t="s">
        <v>55</v>
      </c>
      <c r="E37" s="3" t="s">
        <v>67</v>
      </c>
      <c r="F37" s="3" t="s">
        <v>57</v>
      </c>
      <c r="G37" s="3">
        <v>23422059</v>
      </c>
      <c r="H37" s="3">
        <v>52</v>
      </c>
      <c r="I37" s="6">
        <v>81.99</v>
      </c>
      <c r="J37" s="6">
        <v>13</v>
      </c>
      <c r="K37" s="5">
        <v>0.25</v>
      </c>
      <c r="L37" s="6">
        <v>86.8</v>
      </c>
      <c r="M37" s="6">
        <v>12</v>
      </c>
      <c r="N37" s="5">
        <v>0.23080000000000001</v>
      </c>
      <c r="O37" s="6">
        <v>76.400000000000006</v>
      </c>
      <c r="P37" s="3" t="s">
        <v>64</v>
      </c>
    </row>
    <row r="38" spans="1:16" s="12" customFormat="1" ht="15" customHeight="1" x14ac:dyDescent="0.25">
      <c r="A38" s="8">
        <v>35</v>
      </c>
      <c r="B38" s="3" t="s">
        <v>54</v>
      </c>
      <c r="C38" s="3">
        <v>23</v>
      </c>
      <c r="D38" s="9" t="s">
        <v>68</v>
      </c>
      <c r="E38" s="3" t="s">
        <v>69</v>
      </c>
      <c r="F38" s="3" t="s">
        <v>57</v>
      </c>
      <c r="G38" s="3">
        <v>23422138</v>
      </c>
      <c r="H38" s="3">
        <v>48</v>
      </c>
      <c r="I38" s="6">
        <v>87.65</v>
      </c>
      <c r="J38" s="6">
        <v>2</v>
      </c>
      <c r="K38" s="5">
        <v>4.1700000000000001E-2</v>
      </c>
      <c r="L38" s="6">
        <v>88.76</v>
      </c>
      <c r="M38" s="6">
        <v>2</v>
      </c>
      <c r="N38" s="5">
        <v>4.1700000000000001E-2</v>
      </c>
      <c r="O38" s="6">
        <v>76.400000000000006</v>
      </c>
      <c r="P38" s="3" t="s">
        <v>58</v>
      </c>
    </row>
    <row r="39" spans="1:16" s="12" customFormat="1" ht="15" customHeight="1" x14ac:dyDescent="0.25">
      <c r="A39" s="8">
        <v>36</v>
      </c>
      <c r="B39" s="3" t="s">
        <v>54</v>
      </c>
      <c r="C39" s="3">
        <v>23</v>
      </c>
      <c r="D39" s="9" t="s">
        <v>68</v>
      </c>
      <c r="E39" s="3" t="s">
        <v>70</v>
      </c>
      <c r="F39" s="3" t="s">
        <v>57</v>
      </c>
      <c r="G39" s="3">
        <v>23422097</v>
      </c>
      <c r="H39" s="3">
        <v>48</v>
      </c>
      <c r="I39" s="6">
        <v>85.85</v>
      </c>
      <c r="J39" s="6">
        <v>4</v>
      </c>
      <c r="K39" s="5">
        <v>8.3299999999999999E-2</v>
      </c>
      <c r="L39" s="6">
        <v>87.8</v>
      </c>
      <c r="M39" s="6">
        <v>3</v>
      </c>
      <c r="N39" s="5">
        <v>6.25E-2</v>
      </c>
      <c r="O39" s="6">
        <v>74.2</v>
      </c>
      <c r="P39" s="3" t="s">
        <v>61</v>
      </c>
    </row>
    <row r="40" spans="1:16" s="12" customFormat="1" ht="15" customHeight="1" x14ac:dyDescent="0.25">
      <c r="A40" s="8">
        <v>37</v>
      </c>
      <c r="B40" s="3" t="s">
        <v>54</v>
      </c>
      <c r="C40" s="3">
        <v>23</v>
      </c>
      <c r="D40" s="9" t="s">
        <v>68</v>
      </c>
      <c r="E40" s="3" t="s">
        <v>71</v>
      </c>
      <c r="F40" s="3" t="s">
        <v>57</v>
      </c>
      <c r="G40" s="3">
        <v>23422122</v>
      </c>
      <c r="H40" s="3">
        <v>48</v>
      </c>
      <c r="I40" s="6">
        <v>83.91</v>
      </c>
      <c r="J40" s="6">
        <v>5</v>
      </c>
      <c r="K40" s="5">
        <v>0.1042</v>
      </c>
      <c r="L40" s="6">
        <v>87.75</v>
      </c>
      <c r="M40" s="6">
        <v>4</v>
      </c>
      <c r="N40" s="5">
        <v>8.3299999999999999E-2</v>
      </c>
      <c r="O40" s="6">
        <v>74.599999999999994</v>
      </c>
      <c r="P40" s="3" t="s">
        <v>61</v>
      </c>
    </row>
    <row r="41" spans="1:16" s="12" customFormat="1" ht="15" customHeight="1" x14ac:dyDescent="0.25">
      <c r="A41" s="8">
        <v>38</v>
      </c>
      <c r="B41" s="3" t="s">
        <v>54</v>
      </c>
      <c r="C41" s="3">
        <v>23</v>
      </c>
      <c r="D41" s="9" t="s">
        <v>68</v>
      </c>
      <c r="E41" s="3" t="s">
        <v>72</v>
      </c>
      <c r="F41" s="3" t="s">
        <v>57</v>
      </c>
      <c r="G41" s="3">
        <v>23422113</v>
      </c>
      <c r="H41" s="3">
        <v>48</v>
      </c>
      <c r="I41" s="6">
        <v>89.01</v>
      </c>
      <c r="J41" s="6">
        <v>1</v>
      </c>
      <c r="K41" s="5">
        <v>2.0799999999999999E-2</v>
      </c>
      <c r="L41" s="6">
        <v>90.13</v>
      </c>
      <c r="M41" s="6">
        <v>1</v>
      </c>
      <c r="N41" s="5">
        <v>2.0799999999999999E-2</v>
      </c>
      <c r="O41" s="6">
        <v>60</v>
      </c>
      <c r="P41" s="3" t="s">
        <v>64</v>
      </c>
    </row>
    <row r="42" spans="1:16" s="12" customFormat="1" ht="15" customHeight="1" x14ac:dyDescent="0.25">
      <c r="A42" s="8">
        <v>39</v>
      </c>
      <c r="B42" s="3" t="s">
        <v>54</v>
      </c>
      <c r="C42" s="3">
        <v>23</v>
      </c>
      <c r="D42" s="9" t="s">
        <v>68</v>
      </c>
      <c r="E42" s="3" t="s">
        <v>73</v>
      </c>
      <c r="F42" s="3" t="s">
        <v>57</v>
      </c>
      <c r="G42" s="3">
        <v>23422109</v>
      </c>
      <c r="H42" s="3">
        <v>48</v>
      </c>
      <c r="I42" s="6">
        <v>86.5</v>
      </c>
      <c r="J42" s="6">
        <v>3</v>
      </c>
      <c r="K42" s="5">
        <v>6.25E-2</v>
      </c>
      <c r="L42" s="6">
        <v>87.19</v>
      </c>
      <c r="M42" s="6">
        <v>7</v>
      </c>
      <c r="N42" s="5">
        <v>0.14580000000000001</v>
      </c>
      <c r="O42" s="6">
        <v>74.5</v>
      </c>
      <c r="P42" s="3" t="s">
        <v>64</v>
      </c>
    </row>
    <row r="43" spans="1:16" s="12" customFormat="1" ht="15" customHeight="1" x14ac:dyDescent="0.25">
      <c r="A43" s="8">
        <v>40</v>
      </c>
      <c r="B43" s="3" t="s">
        <v>54</v>
      </c>
      <c r="C43" s="3">
        <v>23</v>
      </c>
      <c r="D43" s="9" t="s">
        <v>68</v>
      </c>
      <c r="E43" s="3" t="s">
        <v>74</v>
      </c>
      <c r="F43" s="3" t="s">
        <v>57</v>
      </c>
      <c r="G43" s="3">
        <v>23422116</v>
      </c>
      <c r="H43" s="3">
        <v>48</v>
      </c>
      <c r="I43" s="6">
        <v>83.3</v>
      </c>
      <c r="J43" s="6">
        <v>6</v>
      </c>
      <c r="K43" s="5">
        <v>0.125</v>
      </c>
      <c r="L43" s="6">
        <v>85.66</v>
      </c>
      <c r="M43" s="6">
        <v>11</v>
      </c>
      <c r="N43" s="5">
        <v>0.22919999999999999</v>
      </c>
      <c r="O43" s="6">
        <v>63.7</v>
      </c>
      <c r="P43" s="3" t="s">
        <v>64</v>
      </c>
    </row>
    <row r="44" spans="1:16" s="12" customFormat="1" ht="15" customHeight="1" x14ac:dyDescent="0.25">
      <c r="A44" s="8">
        <v>41</v>
      </c>
      <c r="B44" s="3" t="s">
        <v>54</v>
      </c>
      <c r="C44" s="3">
        <v>23</v>
      </c>
      <c r="D44" s="9" t="s">
        <v>68</v>
      </c>
      <c r="E44" s="3" t="s">
        <v>75</v>
      </c>
      <c r="F44" s="3" t="s">
        <v>57</v>
      </c>
      <c r="G44" s="3">
        <v>23422105</v>
      </c>
      <c r="H44" s="3">
        <v>48</v>
      </c>
      <c r="I44" s="6">
        <v>82.77</v>
      </c>
      <c r="J44" s="6">
        <v>7</v>
      </c>
      <c r="K44" s="5">
        <v>0.14580000000000001</v>
      </c>
      <c r="L44" s="6">
        <v>86.6</v>
      </c>
      <c r="M44" s="6">
        <v>9</v>
      </c>
      <c r="N44" s="5">
        <v>0.1875</v>
      </c>
      <c r="O44" s="6">
        <v>72.2</v>
      </c>
      <c r="P44" s="3" t="s">
        <v>64</v>
      </c>
    </row>
    <row r="45" spans="1:16" s="12" customFormat="1" ht="15" customHeight="1" x14ac:dyDescent="0.25">
      <c r="A45" s="8">
        <v>42</v>
      </c>
      <c r="B45" s="3" t="s">
        <v>54</v>
      </c>
      <c r="C45" s="3">
        <v>23</v>
      </c>
      <c r="D45" s="9" t="s">
        <v>68</v>
      </c>
      <c r="E45" s="3" t="s">
        <v>76</v>
      </c>
      <c r="F45" s="3" t="s">
        <v>57</v>
      </c>
      <c r="G45" s="3">
        <v>23422120</v>
      </c>
      <c r="H45" s="3">
        <v>48</v>
      </c>
      <c r="I45" s="6">
        <v>82.69</v>
      </c>
      <c r="J45" s="6">
        <v>8</v>
      </c>
      <c r="K45" s="5">
        <v>0.16669999999999999</v>
      </c>
      <c r="L45" s="6">
        <v>87.44</v>
      </c>
      <c r="M45" s="6">
        <v>6</v>
      </c>
      <c r="N45" s="5">
        <v>0.125</v>
      </c>
      <c r="O45" s="6">
        <v>81</v>
      </c>
      <c r="P45" s="3" t="s">
        <v>64</v>
      </c>
    </row>
    <row r="46" spans="1:16" s="12" customFormat="1" ht="15" customHeight="1" x14ac:dyDescent="0.25">
      <c r="A46" s="8">
        <v>43</v>
      </c>
      <c r="B46" s="3" t="s">
        <v>54</v>
      </c>
      <c r="C46" s="3">
        <v>23</v>
      </c>
      <c r="D46" s="9" t="s">
        <v>68</v>
      </c>
      <c r="E46" s="3" t="s">
        <v>77</v>
      </c>
      <c r="F46" s="3" t="s">
        <v>57</v>
      </c>
      <c r="G46" s="3">
        <v>23422111</v>
      </c>
      <c r="H46" s="3">
        <v>48</v>
      </c>
      <c r="I46" s="6">
        <v>82.49</v>
      </c>
      <c r="J46" s="6">
        <v>10</v>
      </c>
      <c r="K46" s="5">
        <v>0.20830000000000001</v>
      </c>
      <c r="L46" s="6">
        <v>84.71</v>
      </c>
      <c r="M46" s="6">
        <v>12</v>
      </c>
      <c r="N46" s="10">
        <v>0.25</v>
      </c>
      <c r="O46" s="6">
        <v>67.5</v>
      </c>
      <c r="P46" s="3" t="s">
        <v>64</v>
      </c>
    </row>
    <row r="47" spans="1:16" s="12" customFormat="1" ht="15" customHeight="1" x14ac:dyDescent="0.25">
      <c r="A47" s="8">
        <v>44</v>
      </c>
      <c r="B47" s="3" t="s">
        <v>54</v>
      </c>
      <c r="C47" s="3">
        <v>23</v>
      </c>
      <c r="D47" s="9" t="s">
        <v>68</v>
      </c>
      <c r="E47" s="3" t="s">
        <v>78</v>
      </c>
      <c r="F47" s="3" t="s">
        <v>57</v>
      </c>
      <c r="G47" s="3">
        <v>23422128</v>
      </c>
      <c r="H47" s="3">
        <v>48</v>
      </c>
      <c r="I47" s="6">
        <v>81.39</v>
      </c>
      <c r="J47" s="6">
        <v>12</v>
      </c>
      <c r="K47" s="5">
        <v>0.25</v>
      </c>
      <c r="L47" s="6">
        <v>87.12</v>
      </c>
      <c r="M47" s="6">
        <v>8</v>
      </c>
      <c r="N47" s="5">
        <v>0.16669999999999999</v>
      </c>
      <c r="O47" s="6">
        <v>68.400000000000006</v>
      </c>
      <c r="P47" s="3" t="s">
        <v>64</v>
      </c>
    </row>
    <row r="48" spans="1:16" s="12" customFormat="1" ht="15" customHeight="1" x14ac:dyDescent="0.25">
      <c r="A48" s="8">
        <v>45</v>
      </c>
      <c r="B48" s="3" t="s">
        <v>54</v>
      </c>
      <c r="C48" s="3">
        <v>23</v>
      </c>
      <c r="D48" s="9" t="s">
        <v>68</v>
      </c>
      <c r="E48" s="3" t="s">
        <v>79</v>
      </c>
      <c r="F48" s="3" t="s">
        <v>57</v>
      </c>
      <c r="G48" s="3">
        <v>23422139</v>
      </c>
      <c r="H48" s="3">
        <v>48</v>
      </c>
      <c r="I48" s="6">
        <v>78.19</v>
      </c>
      <c r="J48" s="6">
        <v>14</v>
      </c>
      <c r="K48" s="5">
        <v>0.29170000000000001</v>
      </c>
      <c r="L48" s="6">
        <v>84.66</v>
      </c>
      <c r="M48" s="6">
        <v>13</v>
      </c>
      <c r="N48" s="5">
        <v>0.27079999999999999</v>
      </c>
      <c r="O48" s="6">
        <v>74</v>
      </c>
      <c r="P48" s="3" t="s">
        <v>64</v>
      </c>
    </row>
    <row r="49" spans="1:16" s="12" customFormat="1" ht="15" customHeight="1" x14ac:dyDescent="0.25">
      <c r="A49" s="8">
        <v>46</v>
      </c>
      <c r="B49" s="3" t="s">
        <v>80</v>
      </c>
      <c r="C49" s="3">
        <v>23</v>
      </c>
      <c r="D49" s="9" t="s">
        <v>19</v>
      </c>
      <c r="E49" s="3" t="s">
        <v>81</v>
      </c>
      <c r="F49" s="3" t="s">
        <v>21</v>
      </c>
      <c r="G49" s="3">
        <v>23411009</v>
      </c>
      <c r="H49" s="3">
        <v>53</v>
      </c>
      <c r="I49" s="15" t="s">
        <v>82</v>
      </c>
      <c r="J49" s="6">
        <v>1</v>
      </c>
      <c r="K49" s="5">
        <f t="shared" ref="K49:K98" si="0">J49/H49</f>
        <v>1.8867924528301886E-2</v>
      </c>
      <c r="L49" s="6" t="s">
        <v>83</v>
      </c>
      <c r="M49" s="6">
        <v>1</v>
      </c>
      <c r="N49" s="16">
        <f t="shared" ref="N49:N80" si="1">M49/H49</f>
        <v>1.8867924528301886E-2</v>
      </c>
      <c r="O49" s="6">
        <v>84</v>
      </c>
      <c r="P49" s="3" t="s">
        <v>22</v>
      </c>
    </row>
    <row r="50" spans="1:16" s="12" customFormat="1" ht="15" customHeight="1" x14ac:dyDescent="0.25">
      <c r="A50" s="8">
        <v>47</v>
      </c>
      <c r="B50" s="3" t="s">
        <v>80</v>
      </c>
      <c r="C50" s="3">
        <v>23</v>
      </c>
      <c r="D50" s="9" t="s">
        <v>19</v>
      </c>
      <c r="E50" s="3" t="s">
        <v>84</v>
      </c>
      <c r="F50" s="3" t="s">
        <v>21</v>
      </c>
      <c r="G50" s="3">
        <v>23411006</v>
      </c>
      <c r="H50" s="3">
        <v>53</v>
      </c>
      <c r="I50" s="15" t="s">
        <v>85</v>
      </c>
      <c r="J50" s="6">
        <v>4</v>
      </c>
      <c r="K50" s="5">
        <f t="shared" si="0"/>
        <v>7.5471698113207544E-2</v>
      </c>
      <c r="L50" s="6" t="s">
        <v>86</v>
      </c>
      <c r="M50" s="6">
        <v>2</v>
      </c>
      <c r="N50" s="16">
        <f t="shared" si="1"/>
        <v>3.7735849056603772E-2</v>
      </c>
      <c r="O50" s="6">
        <v>82.8</v>
      </c>
      <c r="P50" s="3" t="s">
        <v>22</v>
      </c>
    </row>
    <row r="51" spans="1:16" s="12" customFormat="1" ht="15" customHeight="1" x14ac:dyDescent="0.25">
      <c r="A51" s="8">
        <v>48</v>
      </c>
      <c r="B51" s="3" t="s">
        <v>80</v>
      </c>
      <c r="C51" s="3">
        <v>23</v>
      </c>
      <c r="D51" s="9" t="s">
        <v>19</v>
      </c>
      <c r="E51" s="3" t="s">
        <v>87</v>
      </c>
      <c r="F51" s="3" t="s">
        <v>21</v>
      </c>
      <c r="G51" s="3">
        <v>23411017</v>
      </c>
      <c r="H51" s="3">
        <v>53</v>
      </c>
      <c r="I51" s="15" t="s">
        <v>88</v>
      </c>
      <c r="J51" s="6">
        <v>6</v>
      </c>
      <c r="K51" s="5">
        <f t="shared" si="0"/>
        <v>0.11320754716981132</v>
      </c>
      <c r="L51" s="6" t="s">
        <v>89</v>
      </c>
      <c r="M51" s="6">
        <v>3</v>
      </c>
      <c r="N51" s="16">
        <f t="shared" si="1"/>
        <v>5.6603773584905662E-2</v>
      </c>
      <c r="O51" s="6">
        <v>85.2</v>
      </c>
      <c r="P51" s="3" t="s">
        <v>25</v>
      </c>
    </row>
    <row r="52" spans="1:16" s="12" customFormat="1" ht="15" customHeight="1" x14ac:dyDescent="0.25">
      <c r="A52" s="8">
        <v>49</v>
      </c>
      <c r="B52" s="3" t="s">
        <v>80</v>
      </c>
      <c r="C52" s="3">
        <v>23</v>
      </c>
      <c r="D52" s="9" t="s">
        <v>19</v>
      </c>
      <c r="E52" s="3" t="s">
        <v>90</v>
      </c>
      <c r="F52" s="3" t="s">
        <v>21</v>
      </c>
      <c r="G52" s="3">
        <v>23411008</v>
      </c>
      <c r="H52" s="3">
        <v>53</v>
      </c>
      <c r="I52" s="15" t="s">
        <v>91</v>
      </c>
      <c r="J52" s="6">
        <v>2</v>
      </c>
      <c r="K52" s="5">
        <f t="shared" si="0"/>
        <v>3.7735849056603772E-2</v>
      </c>
      <c r="L52" s="6" t="s">
        <v>92</v>
      </c>
      <c r="M52" s="6">
        <v>4</v>
      </c>
      <c r="N52" s="16">
        <f t="shared" si="1"/>
        <v>7.5471698113207544E-2</v>
      </c>
      <c r="O52" s="6">
        <v>76.8</v>
      </c>
      <c r="P52" s="3" t="s">
        <v>25</v>
      </c>
    </row>
    <row r="53" spans="1:16" s="12" customFormat="1" ht="15" customHeight="1" x14ac:dyDescent="0.25">
      <c r="A53" s="8">
        <v>50</v>
      </c>
      <c r="B53" s="3" t="s">
        <v>80</v>
      </c>
      <c r="C53" s="3">
        <v>23</v>
      </c>
      <c r="D53" s="9" t="s">
        <v>19</v>
      </c>
      <c r="E53" s="3" t="s">
        <v>93</v>
      </c>
      <c r="F53" s="3" t="s">
        <v>21</v>
      </c>
      <c r="G53" s="3">
        <v>23411013</v>
      </c>
      <c r="H53" s="3">
        <v>53</v>
      </c>
      <c r="I53" s="15" t="s">
        <v>94</v>
      </c>
      <c r="J53" s="6">
        <v>3</v>
      </c>
      <c r="K53" s="5">
        <f t="shared" si="0"/>
        <v>5.6603773584905662E-2</v>
      </c>
      <c r="L53" s="6" t="s">
        <v>95</v>
      </c>
      <c r="M53" s="6">
        <v>5</v>
      </c>
      <c r="N53" s="16">
        <f t="shared" si="1"/>
        <v>9.4339622641509441E-2</v>
      </c>
      <c r="O53" s="6">
        <v>82.5</v>
      </c>
      <c r="P53" s="3" t="s">
        <v>25</v>
      </c>
    </row>
    <row r="54" spans="1:16" s="12" customFormat="1" ht="15" customHeight="1" x14ac:dyDescent="0.25">
      <c r="A54" s="8">
        <v>51</v>
      </c>
      <c r="B54" s="3" t="s">
        <v>80</v>
      </c>
      <c r="C54" s="3">
        <v>23</v>
      </c>
      <c r="D54" s="9" t="s">
        <v>19</v>
      </c>
      <c r="E54" s="3" t="s">
        <v>96</v>
      </c>
      <c r="F54" s="3" t="s">
        <v>21</v>
      </c>
      <c r="G54" s="3">
        <v>23411003</v>
      </c>
      <c r="H54" s="3">
        <v>53</v>
      </c>
      <c r="I54" s="6" t="s">
        <v>97</v>
      </c>
      <c r="J54" s="6">
        <v>7</v>
      </c>
      <c r="K54" s="5">
        <f t="shared" si="0"/>
        <v>0.13207547169811321</v>
      </c>
      <c r="L54" s="6" t="s">
        <v>98</v>
      </c>
      <c r="M54" s="6">
        <v>6</v>
      </c>
      <c r="N54" s="16">
        <f t="shared" si="1"/>
        <v>0.11320754716981132</v>
      </c>
      <c r="O54" s="6" t="s">
        <v>99</v>
      </c>
      <c r="P54" s="3" t="s">
        <v>27</v>
      </c>
    </row>
    <row r="55" spans="1:16" s="12" customFormat="1" ht="15" customHeight="1" x14ac:dyDescent="0.25">
      <c r="A55" s="8">
        <v>52</v>
      </c>
      <c r="B55" s="3" t="s">
        <v>80</v>
      </c>
      <c r="C55" s="3">
        <v>23</v>
      </c>
      <c r="D55" s="9" t="s">
        <v>19</v>
      </c>
      <c r="E55" s="3" t="s">
        <v>100</v>
      </c>
      <c r="F55" s="3" t="s">
        <v>21</v>
      </c>
      <c r="G55" s="3">
        <v>23411007</v>
      </c>
      <c r="H55" s="3">
        <v>53</v>
      </c>
      <c r="I55" s="6" t="s">
        <v>101</v>
      </c>
      <c r="J55" s="6">
        <v>8</v>
      </c>
      <c r="K55" s="5">
        <f t="shared" si="0"/>
        <v>0.15094339622641509</v>
      </c>
      <c r="L55" s="6" t="s">
        <v>102</v>
      </c>
      <c r="M55" s="6">
        <v>7</v>
      </c>
      <c r="N55" s="16">
        <f t="shared" si="1"/>
        <v>0.13207547169811321</v>
      </c>
      <c r="O55" s="6" t="s">
        <v>103</v>
      </c>
      <c r="P55" s="3" t="s">
        <v>27</v>
      </c>
    </row>
    <row r="56" spans="1:16" s="12" customFormat="1" ht="15" customHeight="1" x14ac:dyDescent="0.25">
      <c r="A56" s="8">
        <v>53</v>
      </c>
      <c r="B56" s="3" t="s">
        <v>80</v>
      </c>
      <c r="C56" s="3">
        <v>23</v>
      </c>
      <c r="D56" s="9" t="s">
        <v>19</v>
      </c>
      <c r="E56" s="3" t="s">
        <v>104</v>
      </c>
      <c r="F56" s="3" t="s">
        <v>21</v>
      </c>
      <c r="G56" s="3">
        <v>23411022</v>
      </c>
      <c r="H56" s="3">
        <v>53</v>
      </c>
      <c r="I56" s="15" t="s">
        <v>105</v>
      </c>
      <c r="J56" s="6">
        <v>5</v>
      </c>
      <c r="K56" s="5">
        <f t="shared" si="0"/>
        <v>9.4339622641509441E-2</v>
      </c>
      <c r="L56" s="6" t="s">
        <v>106</v>
      </c>
      <c r="M56" s="6">
        <v>8</v>
      </c>
      <c r="N56" s="16">
        <f t="shared" si="1"/>
        <v>0.15094339622641509</v>
      </c>
      <c r="O56" s="6">
        <v>60</v>
      </c>
      <c r="P56" s="3" t="s">
        <v>27</v>
      </c>
    </row>
    <row r="57" spans="1:16" s="12" customFormat="1" ht="15" customHeight="1" x14ac:dyDescent="0.25">
      <c r="A57" s="8">
        <v>54</v>
      </c>
      <c r="B57" s="3" t="s">
        <v>80</v>
      </c>
      <c r="C57" s="3">
        <v>23</v>
      </c>
      <c r="D57" s="9" t="s">
        <v>19</v>
      </c>
      <c r="E57" s="3" t="s">
        <v>107</v>
      </c>
      <c r="F57" s="3" t="s">
        <v>21</v>
      </c>
      <c r="G57" s="3">
        <v>23412002</v>
      </c>
      <c r="H57" s="3">
        <v>53</v>
      </c>
      <c r="I57" s="15" t="s">
        <v>108</v>
      </c>
      <c r="J57" s="6">
        <v>11</v>
      </c>
      <c r="K57" s="5">
        <f t="shared" si="0"/>
        <v>0.20754716981132076</v>
      </c>
      <c r="L57" s="6" t="s">
        <v>109</v>
      </c>
      <c r="M57" s="6">
        <v>9</v>
      </c>
      <c r="N57" s="16">
        <f t="shared" si="1"/>
        <v>0.16981132075471697</v>
      </c>
      <c r="O57" s="6">
        <v>69.5</v>
      </c>
      <c r="P57" s="3" t="s">
        <v>27</v>
      </c>
    </row>
    <row r="58" spans="1:16" s="12" customFormat="1" ht="15" customHeight="1" x14ac:dyDescent="0.25">
      <c r="A58" s="8">
        <v>55</v>
      </c>
      <c r="B58" s="3" t="s">
        <v>80</v>
      </c>
      <c r="C58" s="3">
        <v>23</v>
      </c>
      <c r="D58" s="9" t="s">
        <v>19</v>
      </c>
      <c r="E58" s="3" t="s">
        <v>110</v>
      </c>
      <c r="F58" s="3" t="s">
        <v>21</v>
      </c>
      <c r="G58" s="3">
        <v>23411004</v>
      </c>
      <c r="H58" s="3">
        <v>53</v>
      </c>
      <c r="I58" s="15" t="s">
        <v>111</v>
      </c>
      <c r="J58" s="6">
        <v>10</v>
      </c>
      <c r="K58" s="5">
        <f t="shared" si="0"/>
        <v>0.18867924528301888</v>
      </c>
      <c r="L58" s="6" t="s">
        <v>112</v>
      </c>
      <c r="M58" s="6">
        <v>10</v>
      </c>
      <c r="N58" s="16">
        <f t="shared" si="1"/>
        <v>0.18867924528301888</v>
      </c>
      <c r="O58" s="6">
        <v>80.5</v>
      </c>
      <c r="P58" s="3" t="s">
        <v>27</v>
      </c>
    </row>
    <row r="59" spans="1:16" s="12" customFormat="1" ht="15" customHeight="1" x14ac:dyDescent="0.25">
      <c r="A59" s="8">
        <v>56</v>
      </c>
      <c r="B59" s="3" t="s">
        <v>80</v>
      </c>
      <c r="C59" s="3">
        <v>23</v>
      </c>
      <c r="D59" s="9" t="s">
        <v>19</v>
      </c>
      <c r="E59" s="3" t="s">
        <v>113</v>
      </c>
      <c r="F59" s="3" t="s">
        <v>21</v>
      </c>
      <c r="G59" s="3">
        <v>23412001</v>
      </c>
      <c r="H59" s="3">
        <v>53</v>
      </c>
      <c r="I59" s="15" t="s">
        <v>114</v>
      </c>
      <c r="J59" s="6">
        <v>13</v>
      </c>
      <c r="K59" s="5">
        <f t="shared" si="0"/>
        <v>0.24528301886792453</v>
      </c>
      <c r="L59" s="6" t="s">
        <v>115</v>
      </c>
      <c r="M59" s="6">
        <v>11</v>
      </c>
      <c r="N59" s="16">
        <f t="shared" si="1"/>
        <v>0.20754716981132076</v>
      </c>
      <c r="O59" s="6">
        <v>78.599999999999994</v>
      </c>
      <c r="P59" s="3" t="s">
        <v>27</v>
      </c>
    </row>
    <row r="60" spans="1:16" s="12" customFormat="1" ht="15" customHeight="1" x14ac:dyDescent="0.25">
      <c r="A60" s="8">
        <v>57</v>
      </c>
      <c r="B60" s="3" t="s">
        <v>80</v>
      </c>
      <c r="C60" s="3">
        <v>23</v>
      </c>
      <c r="D60" s="9" t="s">
        <v>19</v>
      </c>
      <c r="E60" s="3" t="s">
        <v>116</v>
      </c>
      <c r="F60" s="3" t="s">
        <v>21</v>
      </c>
      <c r="G60" s="3">
        <v>23411018</v>
      </c>
      <c r="H60" s="3">
        <v>53</v>
      </c>
      <c r="I60" s="15" t="s">
        <v>117</v>
      </c>
      <c r="J60" s="6">
        <v>14</v>
      </c>
      <c r="K60" s="5">
        <f t="shared" si="0"/>
        <v>0.26415094339622641</v>
      </c>
      <c r="L60" s="6" t="s">
        <v>118</v>
      </c>
      <c r="M60" s="6">
        <v>12</v>
      </c>
      <c r="N60" s="16">
        <f t="shared" si="1"/>
        <v>0.22641509433962265</v>
      </c>
      <c r="O60" s="6">
        <v>72.2</v>
      </c>
      <c r="P60" s="3" t="s">
        <v>27</v>
      </c>
    </row>
    <row r="61" spans="1:16" s="12" customFormat="1" ht="15" customHeight="1" x14ac:dyDescent="0.25">
      <c r="A61" s="8">
        <v>58</v>
      </c>
      <c r="B61" s="3" t="s">
        <v>80</v>
      </c>
      <c r="C61" s="3">
        <v>23</v>
      </c>
      <c r="D61" s="9" t="s">
        <v>19</v>
      </c>
      <c r="E61" s="3" t="s">
        <v>119</v>
      </c>
      <c r="F61" s="3" t="s">
        <v>21</v>
      </c>
      <c r="G61" s="3">
        <v>23411025</v>
      </c>
      <c r="H61" s="3">
        <v>53</v>
      </c>
      <c r="I61" s="15" t="s">
        <v>120</v>
      </c>
      <c r="J61" s="6">
        <v>9</v>
      </c>
      <c r="K61" s="5">
        <f t="shared" si="0"/>
        <v>0.16981132075471697</v>
      </c>
      <c r="L61" s="6" t="s">
        <v>121</v>
      </c>
      <c r="M61" s="6">
        <v>14</v>
      </c>
      <c r="N61" s="16">
        <f t="shared" si="1"/>
        <v>0.26415094339622641</v>
      </c>
      <c r="O61" s="6">
        <v>79</v>
      </c>
      <c r="P61" s="3" t="s">
        <v>27</v>
      </c>
    </row>
    <row r="62" spans="1:16" s="12" customFormat="1" ht="15" customHeight="1" x14ac:dyDescent="0.25">
      <c r="A62" s="8">
        <v>59</v>
      </c>
      <c r="B62" s="3" t="s">
        <v>80</v>
      </c>
      <c r="C62" s="3">
        <v>23</v>
      </c>
      <c r="D62" s="9" t="s">
        <v>122</v>
      </c>
      <c r="E62" s="3" t="s">
        <v>123</v>
      </c>
      <c r="F62" s="3" t="s">
        <v>21</v>
      </c>
      <c r="G62" s="3">
        <v>23412054</v>
      </c>
      <c r="H62" s="3">
        <v>54</v>
      </c>
      <c r="I62" s="6" t="s">
        <v>124</v>
      </c>
      <c r="J62" s="6">
        <v>2</v>
      </c>
      <c r="K62" s="5">
        <f t="shared" si="0"/>
        <v>3.7037037037037035E-2</v>
      </c>
      <c r="L62" s="6" t="s">
        <v>109</v>
      </c>
      <c r="M62" s="6">
        <v>2</v>
      </c>
      <c r="N62" s="16">
        <f t="shared" si="1"/>
        <v>3.7037037037037035E-2</v>
      </c>
      <c r="O62" s="6">
        <v>76.400000000000006</v>
      </c>
      <c r="P62" s="3" t="s">
        <v>22</v>
      </c>
    </row>
    <row r="63" spans="1:16" s="12" customFormat="1" ht="15" customHeight="1" x14ac:dyDescent="0.25">
      <c r="A63" s="8">
        <v>60</v>
      </c>
      <c r="B63" s="3" t="s">
        <v>80</v>
      </c>
      <c r="C63" s="3">
        <v>23</v>
      </c>
      <c r="D63" s="9" t="s">
        <v>122</v>
      </c>
      <c r="E63" s="3" t="s">
        <v>125</v>
      </c>
      <c r="F63" s="3" t="s">
        <v>21</v>
      </c>
      <c r="G63" s="3">
        <v>23412062</v>
      </c>
      <c r="H63" s="3">
        <v>54</v>
      </c>
      <c r="I63" s="6" t="s">
        <v>126</v>
      </c>
      <c r="J63" s="6">
        <v>3</v>
      </c>
      <c r="K63" s="5">
        <f t="shared" si="0"/>
        <v>5.5555555555555552E-2</v>
      </c>
      <c r="L63" s="6" t="s">
        <v>127</v>
      </c>
      <c r="M63" s="6">
        <v>4</v>
      </c>
      <c r="N63" s="16">
        <f t="shared" si="1"/>
        <v>7.407407407407407E-2</v>
      </c>
      <c r="O63" s="6">
        <v>75</v>
      </c>
      <c r="P63" s="3" t="s">
        <v>22</v>
      </c>
    </row>
    <row r="64" spans="1:16" s="12" customFormat="1" ht="15" customHeight="1" x14ac:dyDescent="0.25">
      <c r="A64" s="8">
        <v>61</v>
      </c>
      <c r="B64" s="3" t="s">
        <v>80</v>
      </c>
      <c r="C64" s="3">
        <v>23</v>
      </c>
      <c r="D64" s="9" t="s">
        <v>122</v>
      </c>
      <c r="E64" s="3" t="s">
        <v>128</v>
      </c>
      <c r="F64" s="3" t="s">
        <v>21</v>
      </c>
      <c r="G64" s="3">
        <v>23412057</v>
      </c>
      <c r="H64" s="3">
        <v>54</v>
      </c>
      <c r="I64" s="6" t="s">
        <v>129</v>
      </c>
      <c r="J64" s="6">
        <v>5</v>
      </c>
      <c r="K64" s="5">
        <f t="shared" si="0"/>
        <v>9.2592592592592587E-2</v>
      </c>
      <c r="L64" s="6" t="s">
        <v>130</v>
      </c>
      <c r="M64" s="6">
        <v>1</v>
      </c>
      <c r="N64" s="16">
        <f t="shared" si="1"/>
        <v>1.8518518518518517E-2</v>
      </c>
      <c r="O64" s="6">
        <v>82</v>
      </c>
      <c r="P64" s="3" t="s">
        <v>25</v>
      </c>
    </row>
    <row r="65" spans="1:16" s="12" customFormat="1" ht="15" customHeight="1" x14ac:dyDescent="0.25">
      <c r="A65" s="8">
        <v>62</v>
      </c>
      <c r="B65" s="3" t="s">
        <v>80</v>
      </c>
      <c r="C65" s="3">
        <v>23</v>
      </c>
      <c r="D65" s="9" t="s">
        <v>122</v>
      </c>
      <c r="E65" s="3" t="s">
        <v>131</v>
      </c>
      <c r="F65" s="3" t="s">
        <v>21</v>
      </c>
      <c r="G65" s="3">
        <v>23412064</v>
      </c>
      <c r="H65" s="3">
        <v>54</v>
      </c>
      <c r="I65" s="6" t="s">
        <v>132</v>
      </c>
      <c r="J65" s="6">
        <v>6</v>
      </c>
      <c r="K65" s="5">
        <f t="shared" si="0"/>
        <v>0.1111111111111111</v>
      </c>
      <c r="L65" s="6" t="s">
        <v>133</v>
      </c>
      <c r="M65" s="6">
        <v>3</v>
      </c>
      <c r="N65" s="16">
        <f t="shared" si="1"/>
        <v>5.5555555555555552E-2</v>
      </c>
      <c r="O65" s="6">
        <v>77.599999999999994</v>
      </c>
      <c r="P65" s="3" t="s">
        <v>25</v>
      </c>
    </row>
    <row r="66" spans="1:16" s="12" customFormat="1" ht="15" customHeight="1" x14ac:dyDescent="0.25">
      <c r="A66" s="8">
        <v>63</v>
      </c>
      <c r="B66" s="3" t="s">
        <v>80</v>
      </c>
      <c r="C66" s="3">
        <v>23</v>
      </c>
      <c r="D66" s="9" t="s">
        <v>122</v>
      </c>
      <c r="E66" s="3" t="s">
        <v>134</v>
      </c>
      <c r="F66" s="3" t="s">
        <v>21</v>
      </c>
      <c r="G66" s="3">
        <v>23412053</v>
      </c>
      <c r="H66" s="3">
        <v>54</v>
      </c>
      <c r="I66" s="6" t="s">
        <v>135</v>
      </c>
      <c r="J66" s="6">
        <v>1</v>
      </c>
      <c r="K66" s="5">
        <f t="shared" si="0"/>
        <v>1.8518518518518517E-2</v>
      </c>
      <c r="L66" s="6" t="s">
        <v>136</v>
      </c>
      <c r="M66" s="6">
        <v>5</v>
      </c>
      <c r="N66" s="16">
        <f t="shared" si="1"/>
        <v>9.2592592592592587E-2</v>
      </c>
      <c r="O66" s="6">
        <v>77.7</v>
      </c>
      <c r="P66" s="3" t="s">
        <v>25</v>
      </c>
    </row>
    <row r="67" spans="1:16" s="12" customFormat="1" ht="15" customHeight="1" x14ac:dyDescent="0.25">
      <c r="A67" s="8">
        <v>64</v>
      </c>
      <c r="B67" s="3" t="s">
        <v>80</v>
      </c>
      <c r="C67" s="3">
        <v>23</v>
      </c>
      <c r="D67" s="9" t="s">
        <v>122</v>
      </c>
      <c r="E67" s="3" t="s">
        <v>137</v>
      </c>
      <c r="F67" s="3" t="s">
        <v>21</v>
      </c>
      <c r="G67" s="3">
        <v>23412055</v>
      </c>
      <c r="H67" s="3">
        <v>54</v>
      </c>
      <c r="I67" s="6" t="s">
        <v>138</v>
      </c>
      <c r="J67" s="6">
        <v>7</v>
      </c>
      <c r="K67" s="5">
        <f t="shared" si="0"/>
        <v>0.12962962962962962</v>
      </c>
      <c r="L67" s="6" t="s">
        <v>139</v>
      </c>
      <c r="M67" s="6">
        <v>6</v>
      </c>
      <c r="N67" s="16">
        <f t="shared" si="1"/>
        <v>0.1111111111111111</v>
      </c>
      <c r="O67" s="6">
        <v>76</v>
      </c>
      <c r="P67" s="3" t="s">
        <v>27</v>
      </c>
    </row>
    <row r="68" spans="1:16" s="12" customFormat="1" ht="15" customHeight="1" x14ac:dyDescent="0.25">
      <c r="A68" s="8">
        <v>65</v>
      </c>
      <c r="B68" s="3" t="s">
        <v>80</v>
      </c>
      <c r="C68" s="3">
        <v>23</v>
      </c>
      <c r="D68" s="9" t="s">
        <v>122</v>
      </c>
      <c r="E68" s="3" t="s">
        <v>140</v>
      </c>
      <c r="F68" s="3" t="s">
        <v>21</v>
      </c>
      <c r="G68" s="3">
        <v>23412058</v>
      </c>
      <c r="H68" s="3">
        <v>54</v>
      </c>
      <c r="I68" s="6" t="s">
        <v>141</v>
      </c>
      <c r="J68" s="6">
        <v>4</v>
      </c>
      <c r="K68" s="5">
        <f t="shared" si="0"/>
        <v>7.407407407407407E-2</v>
      </c>
      <c r="L68" s="6" t="s">
        <v>142</v>
      </c>
      <c r="M68" s="6">
        <v>7</v>
      </c>
      <c r="N68" s="16">
        <f t="shared" si="1"/>
        <v>0.12962962962962962</v>
      </c>
      <c r="O68" s="6">
        <v>78.400000000000006</v>
      </c>
      <c r="P68" s="3" t="s">
        <v>27</v>
      </c>
    </row>
    <row r="69" spans="1:16" s="12" customFormat="1" ht="15" customHeight="1" x14ac:dyDescent="0.25">
      <c r="A69" s="8">
        <v>66</v>
      </c>
      <c r="B69" s="3" t="s">
        <v>80</v>
      </c>
      <c r="C69" s="3">
        <v>23</v>
      </c>
      <c r="D69" s="9" t="s">
        <v>122</v>
      </c>
      <c r="E69" s="3" t="s">
        <v>143</v>
      </c>
      <c r="F69" s="3" t="s">
        <v>21</v>
      </c>
      <c r="G69" s="3">
        <v>23412063</v>
      </c>
      <c r="H69" s="3">
        <v>54</v>
      </c>
      <c r="I69" s="6" t="s">
        <v>144</v>
      </c>
      <c r="J69" s="6">
        <v>9</v>
      </c>
      <c r="K69" s="5">
        <f t="shared" si="0"/>
        <v>0.16666666666666666</v>
      </c>
      <c r="L69" s="6" t="s">
        <v>145</v>
      </c>
      <c r="M69" s="6">
        <v>8</v>
      </c>
      <c r="N69" s="16">
        <f t="shared" si="1"/>
        <v>0.14814814814814814</v>
      </c>
      <c r="O69" s="6">
        <v>70</v>
      </c>
      <c r="P69" s="3" t="s">
        <v>27</v>
      </c>
    </row>
    <row r="70" spans="1:16" s="12" customFormat="1" ht="15" customHeight="1" x14ac:dyDescent="0.25">
      <c r="A70" s="8">
        <v>67</v>
      </c>
      <c r="B70" s="3" t="s">
        <v>80</v>
      </c>
      <c r="C70" s="3">
        <v>23</v>
      </c>
      <c r="D70" s="9" t="s">
        <v>122</v>
      </c>
      <c r="E70" s="3" t="s">
        <v>146</v>
      </c>
      <c r="F70" s="3" t="s">
        <v>21</v>
      </c>
      <c r="G70" s="3">
        <v>23412049</v>
      </c>
      <c r="H70" s="3">
        <v>54</v>
      </c>
      <c r="I70" s="6" t="s">
        <v>147</v>
      </c>
      <c r="J70" s="6">
        <v>8</v>
      </c>
      <c r="K70" s="5">
        <f t="shared" si="0"/>
        <v>0.14814814814814814</v>
      </c>
      <c r="L70" s="6" t="s">
        <v>148</v>
      </c>
      <c r="M70" s="6">
        <v>9</v>
      </c>
      <c r="N70" s="16">
        <f t="shared" si="1"/>
        <v>0.16666666666666666</v>
      </c>
      <c r="O70" s="6">
        <v>68</v>
      </c>
      <c r="P70" s="3" t="s">
        <v>27</v>
      </c>
    </row>
    <row r="71" spans="1:16" s="12" customFormat="1" ht="15" customHeight="1" x14ac:dyDescent="0.25">
      <c r="A71" s="8">
        <v>68</v>
      </c>
      <c r="B71" s="3" t="s">
        <v>80</v>
      </c>
      <c r="C71" s="3">
        <v>23</v>
      </c>
      <c r="D71" s="9" t="s">
        <v>122</v>
      </c>
      <c r="E71" s="3" t="s">
        <v>149</v>
      </c>
      <c r="F71" s="3" t="s">
        <v>21</v>
      </c>
      <c r="G71" s="3">
        <v>23412037</v>
      </c>
      <c r="H71" s="3">
        <v>54</v>
      </c>
      <c r="I71" s="6" t="s">
        <v>150</v>
      </c>
      <c r="J71" s="6">
        <v>13</v>
      </c>
      <c r="K71" s="5">
        <f t="shared" si="0"/>
        <v>0.24074074074074073</v>
      </c>
      <c r="L71" s="6" t="s">
        <v>151</v>
      </c>
      <c r="M71" s="6">
        <v>10</v>
      </c>
      <c r="N71" s="16">
        <f t="shared" si="1"/>
        <v>0.18518518518518517</v>
      </c>
      <c r="O71" s="6">
        <v>79</v>
      </c>
      <c r="P71" s="3" t="s">
        <v>27</v>
      </c>
    </row>
    <row r="72" spans="1:16" s="12" customFormat="1" ht="15" customHeight="1" x14ac:dyDescent="0.25">
      <c r="A72" s="8">
        <v>69</v>
      </c>
      <c r="B72" s="3" t="s">
        <v>80</v>
      </c>
      <c r="C72" s="3">
        <v>23</v>
      </c>
      <c r="D72" s="9" t="s">
        <v>122</v>
      </c>
      <c r="E72" s="3" t="s">
        <v>152</v>
      </c>
      <c r="F72" s="3" t="s">
        <v>21</v>
      </c>
      <c r="G72" s="3">
        <v>23412050</v>
      </c>
      <c r="H72" s="3">
        <v>54</v>
      </c>
      <c r="I72" s="6" t="s">
        <v>153</v>
      </c>
      <c r="J72" s="6">
        <v>12</v>
      </c>
      <c r="K72" s="5">
        <f t="shared" si="0"/>
        <v>0.22222222222222221</v>
      </c>
      <c r="L72" s="6" t="s">
        <v>154</v>
      </c>
      <c r="M72" s="6">
        <v>11</v>
      </c>
      <c r="N72" s="16">
        <f t="shared" si="1"/>
        <v>0.20370370370370369</v>
      </c>
      <c r="O72" s="6">
        <v>71</v>
      </c>
      <c r="P72" s="3" t="s">
        <v>27</v>
      </c>
    </row>
    <row r="73" spans="1:16" s="12" customFormat="1" ht="15" customHeight="1" x14ac:dyDescent="0.25">
      <c r="A73" s="8">
        <v>70</v>
      </c>
      <c r="B73" s="3" t="s">
        <v>80</v>
      </c>
      <c r="C73" s="3">
        <v>23</v>
      </c>
      <c r="D73" s="9" t="s">
        <v>122</v>
      </c>
      <c r="E73" s="3" t="s">
        <v>155</v>
      </c>
      <c r="F73" s="3" t="s">
        <v>21</v>
      </c>
      <c r="G73" s="3">
        <v>23412069</v>
      </c>
      <c r="H73" s="3">
        <v>54</v>
      </c>
      <c r="I73" s="6" t="s">
        <v>156</v>
      </c>
      <c r="J73" s="6">
        <v>16</v>
      </c>
      <c r="K73" s="5">
        <f t="shared" si="0"/>
        <v>0.29629629629629628</v>
      </c>
      <c r="L73" s="6" t="s">
        <v>157</v>
      </c>
      <c r="M73" s="6">
        <v>13</v>
      </c>
      <c r="N73" s="16">
        <f t="shared" si="1"/>
        <v>0.24074074074074073</v>
      </c>
      <c r="O73" s="6">
        <v>68</v>
      </c>
      <c r="P73" s="3" t="s">
        <v>27</v>
      </c>
    </row>
    <row r="74" spans="1:16" s="12" customFormat="1" ht="15" customHeight="1" x14ac:dyDescent="0.25">
      <c r="A74" s="8">
        <v>71</v>
      </c>
      <c r="B74" s="3" t="s">
        <v>80</v>
      </c>
      <c r="C74" s="3">
        <v>23</v>
      </c>
      <c r="D74" s="9" t="s">
        <v>122</v>
      </c>
      <c r="E74" s="3" t="s">
        <v>158</v>
      </c>
      <c r="F74" s="3" t="s">
        <v>44</v>
      </c>
      <c r="G74" s="3">
        <v>23412034</v>
      </c>
      <c r="H74" s="3">
        <v>54</v>
      </c>
      <c r="I74" s="6" t="s">
        <v>159</v>
      </c>
      <c r="J74" s="6">
        <v>15</v>
      </c>
      <c r="K74" s="5">
        <f t="shared" si="0"/>
        <v>0.27777777777777779</v>
      </c>
      <c r="L74" s="6" t="s">
        <v>157</v>
      </c>
      <c r="M74" s="6">
        <v>14</v>
      </c>
      <c r="N74" s="16">
        <f t="shared" si="1"/>
        <v>0.25925925925925924</v>
      </c>
      <c r="O74" s="6">
        <v>74</v>
      </c>
      <c r="P74" s="3" t="s">
        <v>27</v>
      </c>
    </row>
    <row r="75" spans="1:16" s="12" customFormat="1" ht="15" customHeight="1" x14ac:dyDescent="0.25">
      <c r="A75" s="8">
        <v>72</v>
      </c>
      <c r="B75" s="3" t="s">
        <v>80</v>
      </c>
      <c r="C75" s="3">
        <v>23</v>
      </c>
      <c r="D75" s="9" t="s">
        <v>122</v>
      </c>
      <c r="E75" s="3" t="s">
        <v>160</v>
      </c>
      <c r="F75" s="3" t="s">
        <v>21</v>
      </c>
      <c r="G75" s="3">
        <v>23412026</v>
      </c>
      <c r="H75" s="3">
        <v>54</v>
      </c>
      <c r="I75" s="6" t="s">
        <v>161</v>
      </c>
      <c r="J75" s="6">
        <v>10</v>
      </c>
      <c r="K75" s="5">
        <f t="shared" si="0"/>
        <v>0.18518518518518517</v>
      </c>
      <c r="L75" s="6" t="s">
        <v>162</v>
      </c>
      <c r="M75" s="6">
        <v>15</v>
      </c>
      <c r="N75" s="16">
        <f t="shared" si="1"/>
        <v>0.27777777777777779</v>
      </c>
      <c r="O75" s="6">
        <v>62</v>
      </c>
      <c r="P75" s="3" t="s">
        <v>27</v>
      </c>
    </row>
    <row r="76" spans="1:16" s="12" customFormat="1" ht="15" customHeight="1" x14ac:dyDescent="0.25">
      <c r="A76" s="8">
        <v>73</v>
      </c>
      <c r="B76" s="3" t="s">
        <v>80</v>
      </c>
      <c r="C76" s="3">
        <v>23</v>
      </c>
      <c r="D76" s="9" t="s">
        <v>163</v>
      </c>
      <c r="E76" s="3" t="s">
        <v>164</v>
      </c>
      <c r="F76" s="3" t="s">
        <v>21</v>
      </c>
      <c r="G76" s="3">
        <v>23412097</v>
      </c>
      <c r="H76" s="3">
        <v>53</v>
      </c>
      <c r="I76" s="6" t="s">
        <v>165</v>
      </c>
      <c r="J76" s="6">
        <v>2</v>
      </c>
      <c r="K76" s="5">
        <f t="shared" si="0"/>
        <v>3.7735849056603772E-2</v>
      </c>
      <c r="L76" s="6" t="s">
        <v>166</v>
      </c>
      <c r="M76" s="6">
        <v>1</v>
      </c>
      <c r="N76" s="16">
        <f t="shared" si="1"/>
        <v>1.8867924528301886E-2</v>
      </c>
      <c r="O76" s="6">
        <v>80</v>
      </c>
      <c r="P76" s="3" t="s">
        <v>22</v>
      </c>
    </row>
    <row r="77" spans="1:16" s="12" customFormat="1" ht="15" customHeight="1" x14ac:dyDescent="0.25">
      <c r="A77" s="8">
        <v>74</v>
      </c>
      <c r="B77" s="3" t="s">
        <v>80</v>
      </c>
      <c r="C77" s="3">
        <v>23</v>
      </c>
      <c r="D77" s="9" t="s">
        <v>163</v>
      </c>
      <c r="E77" s="3" t="s">
        <v>167</v>
      </c>
      <c r="F77" s="3" t="s">
        <v>21</v>
      </c>
      <c r="G77" s="3">
        <v>23412107</v>
      </c>
      <c r="H77" s="3">
        <v>53</v>
      </c>
      <c r="I77" s="6" t="s">
        <v>168</v>
      </c>
      <c r="J77" s="6">
        <v>3</v>
      </c>
      <c r="K77" s="5">
        <f t="shared" si="0"/>
        <v>5.6603773584905662E-2</v>
      </c>
      <c r="L77" s="6" t="s">
        <v>169</v>
      </c>
      <c r="M77" s="6">
        <v>2</v>
      </c>
      <c r="N77" s="16">
        <f t="shared" si="1"/>
        <v>3.7735849056603772E-2</v>
      </c>
      <c r="O77" s="6">
        <v>74</v>
      </c>
      <c r="P77" s="3" t="s">
        <v>22</v>
      </c>
    </row>
    <row r="78" spans="1:16" s="12" customFormat="1" ht="15" customHeight="1" x14ac:dyDescent="0.25">
      <c r="A78" s="8">
        <v>75</v>
      </c>
      <c r="B78" s="3" t="s">
        <v>80</v>
      </c>
      <c r="C78" s="3">
        <v>23</v>
      </c>
      <c r="D78" s="9" t="s">
        <v>163</v>
      </c>
      <c r="E78" s="3" t="s">
        <v>170</v>
      </c>
      <c r="F78" s="3" t="s">
        <v>21</v>
      </c>
      <c r="G78" s="3">
        <v>23412116</v>
      </c>
      <c r="H78" s="3">
        <v>53</v>
      </c>
      <c r="I78" s="6" t="s">
        <v>171</v>
      </c>
      <c r="J78" s="6">
        <v>1</v>
      </c>
      <c r="K78" s="5">
        <f t="shared" si="0"/>
        <v>1.8867924528301886E-2</v>
      </c>
      <c r="L78" s="6" t="s">
        <v>85</v>
      </c>
      <c r="M78" s="6">
        <v>3</v>
      </c>
      <c r="N78" s="16">
        <f t="shared" si="1"/>
        <v>5.6603773584905662E-2</v>
      </c>
      <c r="O78" s="6">
        <v>77.5</v>
      </c>
      <c r="P78" s="3" t="s">
        <v>25</v>
      </c>
    </row>
    <row r="79" spans="1:16" s="12" customFormat="1" ht="15" customHeight="1" x14ac:dyDescent="0.25">
      <c r="A79" s="8">
        <v>76</v>
      </c>
      <c r="B79" s="3" t="s">
        <v>80</v>
      </c>
      <c r="C79" s="3">
        <v>23</v>
      </c>
      <c r="D79" s="9" t="s">
        <v>163</v>
      </c>
      <c r="E79" s="3" t="s">
        <v>172</v>
      </c>
      <c r="F79" s="3" t="s">
        <v>21</v>
      </c>
      <c r="G79" s="3">
        <v>23412122</v>
      </c>
      <c r="H79" s="3">
        <v>53</v>
      </c>
      <c r="I79" s="6" t="s">
        <v>173</v>
      </c>
      <c r="J79" s="6">
        <v>6</v>
      </c>
      <c r="K79" s="5">
        <f t="shared" si="0"/>
        <v>0.11320754716981132</v>
      </c>
      <c r="L79" s="6" t="s">
        <v>174</v>
      </c>
      <c r="M79" s="6">
        <v>4</v>
      </c>
      <c r="N79" s="16">
        <f t="shared" si="1"/>
        <v>7.5471698113207544E-2</v>
      </c>
      <c r="O79" s="6">
        <v>74</v>
      </c>
      <c r="P79" s="3" t="s">
        <v>25</v>
      </c>
    </row>
    <row r="80" spans="1:16" s="12" customFormat="1" ht="15" customHeight="1" x14ac:dyDescent="0.25">
      <c r="A80" s="8">
        <v>77</v>
      </c>
      <c r="B80" s="3" t="s">
        <v>80</v>
      </c>
      <c r="C80" s="3">
        <v>23</v>
      </c>
      <c r="D80" s="9" t="s">
        <v>163</v>
      </c>
      <c r="E80" s="3" t="s">
        <v>175</v>
      </c>
      <c r="F80" s="3" t="s">
        <v>21</v>
      </c>
      <c r="G80" s="3">
        <v>23412106</v>
      </c>
      <c r="H80" s="3">
        <v>53</v>
      </c>
      <c r="I80" s="6" t="s">
        <v>176</v>
      </c>
      <c r="J80" s="6">
        <v>5</v>
      </c>
      <c r="K80" s="5">
        <f t="shared" si="0"/>
        <v>9.4339622641509441E-2</v>
      </c>
      <c r="L80" s="6" t="s">
        <v>118</v>
      </c>
      <c r="M80" s="6">
        <v>6</v>
      </c>
      <c r="N80" s="16">
        <f t="shared" si="1"/>
        <v>0.11320754716981132</v>
      </c>
      <c r="O80" s="6">
        <v>76.5</v>
      </c>
      <c r="P80" s="3" t="s">
        <v>25</v>
      </c>
    </row>
    <row r="81" spans="1:16" s="12" customFormat="1" ht="15" customHeight="1" x14ac:dyDescent="0.25">
      <c r="A81" s="8">
        <v>78</v>
      </c>
      <c r="B81" s="3" t="s">
        <v>80</v>
      </c>
      <c r="C81" s="3">
        <v>23</v>
      </c>
      <c r="D81" s="9" t="s">
        <v>163</v>
      </c>
      <c r="E81" s="3" t="s">
        <v>177</v>
      </c>
      <c r="F81" s="3" t="s">
        <v>21</v>
      </c>
      <c r="G81" s="3">
        <v>23412131</v>
      </c>
      <c r="H81" s="3">
        <v>53</v>
      </c>
      <c r="I81" s="6" t="s">
        <v>178</v>
      </c>
      <c r="J81" s="6">
        <v>7</v>
      </c>
      <c r="K81" s="5">
        <f t="shared" si="0"/>
        <v>0.13207547169811321</v>
      </c>
      <c r="L81" s="6" t="s">
        <v>179</v>
      </c>
      <c r="M81" s="6">
        <v>5</v>
      </c>
      <c r="N81" s="16">
        <f t="shared" ref="N81:N98" si="2">M81/H81</f>
        <v>9.4339622641509441E-2</v>
      </c>
      <c r="O81" s="6">
        <v>74</v>
      </c>
      <c r="P81" s="3" t="s">
        <v>27</v>
      </c>
    </row>
    <row r="82" spans="1:16" s="12" customFormat="1" ht="15" customHeight="1" x14ac:dyDescent="0.25">
      <c r="A82" s="8">
        <v>79</v>
      </c>
      <c r="B82" s="3" t="s">
        <v>80</v>
      </c>
      <c r="C82" s="3">
        <v>23</v>
      </c>
      <c r="D82" s="9" t="s">
        <v>163</v>
      </c>
      <c r="E82" s="3" t="s">
        <v>180</v>
      </c>
      <c r="F82" s="3" t="s">
        <v>21</v>
      </c>
      <c r="G82" s="3">
        <v>23412109</v>
      </c>
      <c r="H82" s="3">
        <v>53</v>
      </c>
      <c r="I82" s="6" t="s">
        <v>181</v>
      </c>
      <c r="J82" s="6">
        <v>4</v>
      </c>
      <c r="K82" s="5">
        <f t="shared" si="0"/>
        <v>7.5471698113207544E-2</v>
      </c>
      <c r="L82" s="6" t="s">
        <v>182</v>
      </c>
      <c r="M82" s="6">
        <v>7</v>
      </c>
      <c r="N82" s="16">
        <f t="shared" si="2"/>
        <v>0.13207547169811321</v>
      </c>
      <c r="O82" s="6">
        <v>62</v>
      </c>
      <c r="P82" s="3" t="s">
        <v>27</v>
      </c>
    </row>
    <row r="83" spans="1:16" s="12" customFormat="1" ht="15" customHeight="1" x14ac:dyDescent="0.25">
      <c r="A83" s="8">
        <v>80</v>
      </c>
      <c r="B83" s="3" t="s">
        <v>80</v>
      </c>
      <c r="C83" s="3">
        <v>23</v>
      </c>
      <c r="D83" s="9" t="s">
        <v>163</v>
      </c>
      <c r="E83" s="3" t="s">
        <v>183</v>
      </c>
      <c r="F83" s="3" t="s">
        <v>21</v>
      </c>
      <c r="G83" s="3">
        <v>23412113</v>
      </c>
      <c r="H83" s="3">
        <v>53</v>
      </c>
      <c r="I83" s="6" t="s">
        <v>184</v>
      </c>
      <c r="J83" s="6">
        <v>8</v>
      </c>
      <c r="K83" s="5">
        <f t="shared" si="0"/>
        <v>0.15094339622641509</v>
      </c>
      <c r="L83" s="6" t="s">
        <v>185</v>
      </c>
      <c r="M83" s="6">
        <v>8</v>
      </c>
      <c r="N83" s="16">
        <f t="shared" si="2"/>
        <v>0.15094339622641509</v>
      </c>
      <c r="O83" s="6">
        <v>80</v>
      </c>
      <c r="P83" s="3" t="s">
        <v>27</v>
      </c>
    </row>
    <row r="84" spans="1:16" s="12" customFormat="1" ht="15" customHeight="1" x14ac:dyDescent="0.25">
      <c r="A84" s="8">
        <v>81</v>
      </c>
      <c r="B84" s="3" t="s">
        <v>80</v>
      </c>
      <c r="C84" s="3">
        <v>23</v>
      </c>
      <c r="D84" s="9" t="s">
        <v>163</v>
      </c>
      <c r="E84" s="3" t="s">
        <v>186</v>
      </c>
      <c r="F84" s="3" t="s">
        <v>21</v>
      </c>
      <c r="G84" s="3">
        <v>23412103</v>
      </c>
      <c r="H84" s="3">
        <v>53</v>
      </c>
      <c r="I84" s="6" t="s">
        <v>187</v>
      </c>
      <c r="J84" s="6">
        <v>9</v>
      </c>
      <c r="K84" s="5">
        <f t="shared" si="0"/>
        <v>0.16981132075471697</v>
      </c>
      <c r="L84" s="6" t="s">
        <v>188</v>
      </c>
      <c r="M84" s="6">
        <v>9</v>
      </c>
      <c r="N84" s="16">
        <f t="shared" si="2"/>
        <v>0.16981132075471697</v>
      </c>
      <c r="O84" s="6">
        <v>73.599999999999994</v>
      </c>
      <c r="P84" s="3" t="s">
        <v>27</v>
      </c>
    </row>
    <row r="85" spans="1:16" s="12" customFormat="1" ht="15" customHeight="1" x14ac:dyDescent="0.25">
      <c r="A85" s="8">
        <v>82</v>
      </c>
      <c r="B85" s="3" t="s">
        <v>80</v>
      </c>
      <c r="C85" s="3">
        <v>23</v>
      </c>
      <c r="D85" s="9" t="s">
        <v>163</v>
      </c>
      <c r="E85" s="3" t="s">
        <v>189</v>
      </c>
      <c r="F85" s="3" t="s">
        <v>21</v>
      </c>
      <c r="G85" s="3">
        <v>23412114</v>
      </c>
      <c r="H85" s="3">
        <v>53</v>
      </c>
      <c r="I85" s="6" t="s">
        <v>190</v>
      </c>
      <c r="J85" s="6">
        <v>10</v>
      </c>
      <c r="K85" s="5">
        <f t="shared" si="0"/>
        <v>0.18867924528301888</v>
      </c>
      <c r="L85" s="6" t="s">
        <v>191</v>
      </c>
      <c r="M85" s="6">
        <v>10</v>
      </c>
      <c r="N85" s="16">
        <f t="shared" si="2"/>
        <v>0.18867924528301888</v>
      </c>
      <c r="O85" s="6">
        <v>78</v>
      </c>
      <c r="P85" s="3" t="s">
        <v>27</v>
      </c>
    </row>
    <row r="86" spans="1:16" s="12" customFormat="1" ht="15" customHeight="1" x14ac:dyDescent="0.25">
      <c r="A86" s="8">
        <v>83</v>
      </c>
      <c r="B86" s="3" t="s">
        <v>80</v>
      </c>
      <c r="C86" s="3">
        <v>23</v>
      </c>
      <c r="D86" s="9" t="s">
        <v>163</v>
      </c>
      <c r="E86" s="3" t="s">
        <v>192</v>
      </c>
      <c r="F86" s="3" t="s">
        <v>21</v>
      </c>
      <c r="G86" s="3">
        <v>23412102</v>
      </c>
      <c r="H86" s="3">
        <v>53</v>
      </c>
      <c r="I86" s="6" t="s">
        <v>193</v>
      </c>
      <c r="J86" s="6">
        <v>12</v>
      </c>
      <c r="K86" s="5">
        <f t="shared" si="0"/>
        <v>0.22641509433962265</v>
      </c>
      <c r="L86" s="6" t="s">
        <v>194</v>
      </c>
      <c r="M86" s="6">
        <v>13</v>
      </c>
      <c r="N86" s="16">
        <f t="shared" si="2"/>
        <v>0.24528301886792453</v>
      </c>
      <c r="O86" s="6">
        <v>62</v>
      </c>
      <c r="P86" s="3" t="s">
        <v>27</v>
      </c>
    </row>
    <row r="87" spans="1:16" s="12" customFormat="1" ht="15" customHeight="1" x14ac:dyDescent="0.25">
      <c r="A87" s="8">
        <v>84</v>
      </c>
      <c r="B87" s="3" t="s">
        <v>80</v>
      </c>
      <c r="C87" s="3">
        <v>23</v>
      </c>
      <c r="D87" s="9" t="s">
        <v>163</v>
      </c>
      <c r="E87" s="3" t="s">
        <v>195</v>
      </c>
      <c r="F87" s="3" t="s">
        <v>21</v>
      </c>
      <c r="G87" s="3">
        <v>23412115</v>
      </c>
      <c r="H87" s="3">
        <v>53</v>
      </c>
      <c r="I87" s="6" t="s">
        <v>196</v>
      </c>
      <c r="J87" s="6">
        <v>11</v>
      </c>
      <c r="K87" s="5">
        <f t="shared" si="0"/>
        <v>0.20754716981132076</v>
      </c>
      <c r="L87" s="6" t="s">
        <v>197</v>
      </c>
      <c r="M87" s="6">
        <v>14</v>
      </c>
      <c r="N87" s="16">
        <f t="shared" si="2"/>
        <v>0.26415094339622641</v>
      </c>
      <c r="O87" s="6">
        <v>75.5</v>
      </c>
      <c r="P87" s="3" t="s">
        <v>27</v>
      </c>
    </row>
    <row r="88" spans="1:16" s="12" customFormat="1" ht="15" customHeight="1" x14ac:dyDescent="0.25">
      <c r="A88" s="8">
        <v>85</v>
      </c>
      <c r="B88" s="3" t="s">
        <v>80</v>
      </c>
      <c r="C88" s="3">
        <v>23</v>
      </c>
      <c r="D88" s="9" t="s">
        <v>198</v>
      </c>
      <c r="E88" s="3" t="s">
        <v>199</v>
      </c>
      <c r="F88" s="3" t="s">
        <v>21</v>
      </c>
      <c r="G88" s="3">
        <v>23412184</v>
      </c>
      <c r="H88" s="3">
        <v>53</v>
      </c>
      <c r="I88" s="6" t="s">
        <v>200</v>
      </c>
      <c r="J88" s="6">
        <v>3</v>
      </c>
      <c r="K88" s="5">
        <f t="shared" si="0"/>
        <v>5.6603773584905662E-2</v>
      </c>
      <c r="L88" s="6" t="s">
        <v>201</v>
      </c>
      <c r="M88" s="6">
        <v>1</v>
      </c>
      <c r="N88" s="16">
        <f t="shared" si="2"/>
        <v>1.8867924528301886E-2</v>
      </c>
      <c r="O88" s="6">
        <v>80</v>
      </c>
      <c r="P88" s="3" t="s">
        <v>22</v>
      </c>
    </row>
    <row r="89" spans="1:16" s="12" customFormat="1" ht="15" customHeight="1" x14ac:dyDescent="0.25">
      <c r="A89" s="8">
        <v>86</v>
      </c>
      <c r="B89" s="3" t="s">
        <v>80</v>
      </c>
      <c r="C89" s="3">
        <v>23</v>
      </c>
      <c r="D89" s="9" t="s">
        <v>198</v>
      </c>
      <c r="E89" s="3" t="s">
        <v>202</v>
      </c>
      <c r="F89" s="3" t="s">
        <v>21</v>
      </c>
      <c r="G89" s="3">
        <v>23412185</v>
      </c>
      <c r="H89" s="3">
        <v>53</v>
      </c>
      <c r="I89" s="6" t="s">
        <v>203</v>
      </c>
      <c r="J89" s="6">
        <v>4</v>
      </c>
      <c r="K89" s="5">
        <f t="shared" si="0"/>
        <v>7.5471698113207544E-2</v>
      </c>
      <c r="L89" s="6" t="s">
        <v>204</v>
      </c>
      <c r="M89" s="6">
        <v>3</v>
      </c>
      <c r="N89" s="16">
        <f t="shared" si="2"/>
        <v>5.6603773584905662E-2</v>
      </c>
      <c r="O89" s="6">
        <v>80</v>
      </c>
      <c r="P89" s="3" t="s">
        <v>22</v>
      </c>
    </row>
    <row r="90" spans="1:16" s="12" customFormat="1" ht="15" customHeight="1" x14ac:dyDescent="0.25">
      <c r="A90" s="8">
        <v>87</v>
      </c>
      <c r="B90" s="3" t="s">
        <v>80</v>
      </c>
      <c r="C90" s="3">
        <v>23</v>
      </c>
      <c r="D90" s="9" t="s">
        <v>198</v>
      </c>
      <c r="E90" s="3" t="s">
        <v>205</v>
      </c>
      <c r="F90" s="3" t="s">
        <v>21</v>
      </c>
      <c r="G90" s="3">
        <v>23412182</v>
      </c>
      <c r="H90" s="3">
        <v>53</v>
      </c>
      <c r="I90" s="6" t="s">
        <v>206</v>
      </c>
      <c r="J90" s="6">
        <v>5</v>
      </c>
      <c r="K90" s="5">
        <f t="shared" si="0"/>
        <v>9.4339622641509441E-2</v>
      </c>
      <c r="L90" s="6" t="s">
        <v>207</v>
      </c>
      <c r="M90" s="6">
        <v>2</v>
      </c>
      <c r="N90" s="16">
        <f t="shared" si="2"/>
        <v>3.7735849056603772E-2</v>
      </c>
      <c r="O90" s="6">
        <v>71</v>
      </c>
      <c r="P90" s="3" t="s">
        <v>25</v>
      </c>
    </row>
    <row r="91" spans="1:16" s="12" customFormat="1" ht="15" customHeight="1" x14ac:dyDescent="0.25">
      <c r="A91" s="8">
        <v>88</v>
      </c>
      <c r="B91" s="3" t="s">
        <v>80</v>
      </c>
      <c r="C91" s="3">
        <v>23</v>
      </c>
      <c r="D91" s="9" t="s">
        <v>198</v>
      </c>
      <c r="E91" s="3" t="s">
        <v>208</v>
      </c>
      <c r="F91" s="3" t="s">
        <v>21</v>
      </c>
      <c r="G91" s="3">
        <v>23412186</v>
      </c>
      <c r="H91" s="3">
        <v>53</v>
      </c>
      <c r="I91" s="6" t="s">
        <v>209</v>
      </c>
      <c r="J91" s="6">
        <v>6</v>
      </c>
      <c r="K91" s="5">
        <f t="shared" si="0"/>
        <v>0.11320754716981132</v>
      </c>
      <c r="L91" s="6" t="s">
        <v>210</v>
      </c>
      <c r="M91" s="6">
        <v>4</v>
      </c>
      <c r="N91" s="16">
        <f t="shared" si="2"/>
        <v>7.5471698113207544E-2</v>
      </c>
      <c r="O91" s="6">
        <v>76</v>
      </c>
      <c r="P91" s="3" t="s">
        <v>25</v>
      </c>
    </row>
    <row r="92" spans="1:16" s="12" customFormat="1" ht="15" customHeight="1" x14ac:dyDescent="0.25">
      <c r="A92" s="8">
        <v>89</v>
      </c>
      <c r="B92" s="3" t="s">
        <v>80</v>
      </c>
      <c r="C92" s="3">
        <v>23</v>
      </c>
      <c r="D92" s="9" t="s">
        <v>198</v>
      </c>
      <c r="E92" s="3" t="s">
        <v>211</v>
      </c>
      <c r="F92" s="3" t="s">
        <v>21</v>
      </c>
      <c r="G92" s="3">
        <v>23412180</v>
      </c>
      <c r="H92" s="3">
        <v>53</v>
      </c>
      <c r="I92" s="6" t="s">
        <v>212</v>
      </c>
      <c r="J92" s="6">
        <v>1</v>
      </c>
      <c r="K92" s="5">
        <f t="shared" si="0"/>
        <v>1.8867924528301886E-2</v>
      </c>
      <c r="L92" s="6" t="s">
        <v>210</v>
      </c>
      <c r="M92" s="6">
        <v>5</v>
      </c>
      <c r="N92" s="16">
        <f t="shared" si="2"/>
        <v>9.4339622641509441E-2</v>
      </c>
      <c r="O92" s="6">
        <v>78</v>
      </c>
      <c r="P92" s="3" t="s">
        <v>25</v>
      </c>
    </row>
    <row r="93" spans="1:16" s="12" customFormat="1" ht="15" customHeight="1" x14ac:dyDescent="0.25">
      <c r="A93" s="8">
        <v>90</v>
      </c>
      <c r="B93" s="3" t="s">
        <v>80</v>
      </c>
      <c r="C93" s="3">
        <v>23</v>
      </c>
      <c r="D93" s="9" t="s">
        <v>198</v>
      </c>
      <c r="E93" s="3" t="s">
        <v>213</v>
      </c>
      <c r="F93" s="3" t="s">
        <v>21</v>
      </c>
      <c r="G93" s="3">
        <v>23412178</v>
      </c>
      <c r="H93" s="3">
        <v>53</v>
      </c>
      <c r="I93" s="6" t="s">
        <v>214</v>
      </c>
      <c r="J93" s="6">
        <v>2</v>
      </c>
      <c r="K93" s="5">
        <f t="shared" si="0"/>
        <v>3.7735849056603772E-2</v>
      </c>
      <c r="L93" s="6" t="s">
        <v>215</v>
      </c>
      <c r="M93" s="6">
        <v>6</v>
      </c>
      <c r="N93" s="16">
        <f t="shared" si="2"/>
        <v>0.11320754716981132</v>
      </c>
      <c r="O93" s="6">
        <v>73.599999999999994</v>
      </c>
      <c r="P93" s="3" t="s">
        <v>27</v>
      </c>
    </row>
    <row r="94" spans="1:16" s="12" customFormat="1" ht="15" customHeight="1" x14ac:dyDescent="0.25">
      <c r="A94" s="8">
        <v>91</v>
      </c>
      <c r="B94" s="3" t="s">
        <v>80</v>
      </c>
      <c r="C94" s="3">
        <v>23</v>
      </c>
      <c r="D94" s="9" t="s">
        <v>198</v>
      </c>
      <c r="E94" s="3" t="s">
        <v>216</v>
      </c>
      <c r="F94" s="3" t="s">
        <v>21</v>
      </c>
      <c r="G94" s="3">
        <v>23412173</v>
      </c>
      <c r="H94" s="3">
        <v>53</v>
      </c>
      <c r="I94" s="6" t="s">
        <v>217</v>
      </c>
      <c r="J94" s="6">
        <v>7</v>
      </c>
      <c r="K94" s="5">
        <f t="shared" si="0"/>
        <v>0.13207547169811321</v>
      </c>
      <c r="L94" s="6" t="s">
        <v>218</v>
      </c>
      <c r="M94" s="6">
        <v>7</v>
      </c>
      <c r="N94" s="16">
        <f t="shared" si="2"/>
        <v>0.13207547169811321</v>
      </c>
      <c r="O94" s="6">
        <v>69</v>
      </c>
      <c r="P94" s="3" t="s">
        <v>27</v>
      </c>
    </row>
    <row r="95" spans="1:16" s="12" customFormat="1" ht="15" customHeight="1" x14ac:dyDescent="0.25">
      <c r="A95" s="8">
        <v>92</v>
      </c>
      <c r="B95" s="3" t="s">
        <v>80</v>
      </c>
      <c r="C95" s="3">
        <v>23</v>
      </c>
      <c r="D95" s="9" t="s">
        <v>198</v>
      </c>
      <c r="E95" s="3" t="s">
        <v>219</v>
      </c>
      <c r="F95" s="3" t="s">
        <v>21</v>
      </c>
      <c r="G95" s="3">
        <v>23412166</v>
      </c>
      <c r="H95" s="3">
        <v>53</v>
      </c>
      <c r="I95" s="6" t="s">
        <v>220</v>
      </c>
      <c r="J95" s="6">
        <v>9</v>
      </c>
      <c r="K95" s="5">
        <f t="shared" si="0"/>
        <v>0.16981132075471697</v>
      </c>
      <c r="L95" s="6" t="s">
        <v>221</v>
      </c>
      <c r="M95" s="6">
        <v>9</v>
      </c>
      <c r="N95" s="16">
        <f t="shared" si="2"/>
        <v>0.16981132075471697</v>
      </c>
      <c r="O95" s="6">
        <v>79.5</v>
      </c>
      <c r="P95" s="3" t="s">
        <v>27</v>
      </c>
    </row>
    <row r="96" spans="1:16" s="12" customFormat="1" ht="15" customHeight="1" x14ac:dyDescent="0.25">
      <c r="A96" s="8">
        <v>93</v>
      </c>
      <c r="B96" s="3" t="s">
        <v>80</v>
      </c>
      <c r="C96" s="3">
        <v>23</v>
      </c>
      <c r="D96" s="9" t="s">
        <v>198</v>
      </c>
      <c r="E96" s="3" t="s">
        <v>222</v>
      </c>
      <c r="F96" s="3" t="s">
        <v>21</v>
      </c>
      <c r="G96" s="3">
        <v>23412179</v>
      </c>
      <c r="H96" s="3">
        <v>53</v>
      </c>
      <c r="I96" s="6" t="s">
        <v>223</v>
      </c>
      <c r="J96" s="6">
        <v>8</v>
      </c>
      <c r="K96" s="5">
        <f t="shared" si="0"/>
        <v>0.15094339622641509</v>
      </c>
      <c r="L96" s="6" t="s">
        <v>224</v>
      </c>
      <c r="M96" s="6">
        <v>11</v>
      </c>
      <c r="N96" s="16">
        <f t="shared" si="2"/>
        <v>0.20754716981132076</v>
      </c>
      <c r="O96" s="6">
        <v>76.8</v>
      </c>
      <c r="P96" s="3" t="s">
        <v>27</v>
      </c>
    </row>
    <row r="97" spans="1:16" s="12" customFormat="1" ht="15" customHeight="1" x14ac:dyDescent="0.25">
      <c r="A97" s="8">
        <v>94</v>
      </c>
      <c r="B97" s="3" t="s">
        <v>80</v>
      </c>
      <c r="C97" s="3">
        <v>23</v>
      </c>
      <c r="D97" s="9" t="s">
        <v>198</v>
      </c>
      <c r="E97" s="3" t="s">
        <v>225</v>
      </c>
      <c r="F97" s="3" t="s">
        <v>21</v>
      </c>
      <c r="G97" s="3">
        <v>23412183</v>
      </c>
      <c r="H97" s="3">
        <v>53</v>
      </c>
      <c r="I97" s="6" t="s">
        <v>226</v>
      </c>
      <c r="J97" s="6">
        <v>12</v>
      </c>
      <c r="K97" s="5">
        <f t="shared" si="0"/>
        <v>0.22641509433962265</v>
      </c>
      <c r="L97" s="6" t="s">
        <v>227</v>
      </c>
      <c r="M97" s="6">
        <v>13</v>
      </c>
      <c r="N97" s="16">
        <f t="shared" si="2"/>
        <v>0.24528301886792453</v>
      </c>
      <c r="O97" s="6">
        <v>73</v>
      </c>
      <c r="P97" s="3" t="s">
        <v>27</v>
      </c>
    </row>
    <row r="98" spans="1:16" s="12" customFormat="1" ht="15" customHeight="1" x14ac:dyDescent="0.25">
      <c r="A98" s="8">
        <v>95</v>
      </c>
      <c r="B98" s="3" t="s">
        <v>80</v>
      </c>
      <c r="C98" s="3">
        <v>23</v>
      </c>
      <c r="D98" s="9" t="s">
        <v>198</v>
      </c>
      <c r="E98" s="3" t="s">
        <v>228</v>
      </c>
      <c r="F98" s="3" t="s">
        <v>21</v>
      </c>
      <c r="G98" s="3">
        <v>23412164</v>
      </c>
      <c r="H98" s="3">
        <v>53</v>
      </c>
      <c r="I98" s="6" t="s">
        <v>229</v>
      </c>
      <c r="J98" s="6">
        <v>15</v>
      </c>
      <c r="K98" s="5">
        <f t="shared" si="0"/>
        <v>0.28301886792452829</v>
      </c>
      <c r="L98" s="6" t="s">
        <v>230</v>
      </c>
      <c r="M98" s="6">
        <v>14</v>
      </c>
      <c r="N98" s="16">
        <f t="shared" si="2"/>
        <v>0.26415094339622641</v>
      </c>
      <c r="O98" s="6">
        <v>79.5</v>
      </c>
      <c r="P98" s="3" t="s">
        <v>27</v>
      </c>
    </row>
    <row r="99" spans="1:16" s="12" customFormat="1" ht="15" customHeight="1" x14ac:dyDescent="0.25">
      <c r="A99" s="8">
        <v>96</v>
      </c>
      <c r="B99" s="3" t="s">
        <v>80</v>
      </c>
      <c r="C99" s="3">
        <v>23</v>
      </c>
      <c r="D99" s="9" t="s">
        <v>231</v>
      </c>
      <c r="E99" s="3" t="s">
        <v>232</v>
      </c>
      <c r="F99" s="3" t="s">
        <v>21</v>
      </c>
      <c r="G99" s="3">
        <v>23412223</v>
      </c>
      <c r="H99" s="3">
        <v>49</v>
      </c>
      <c r="I99" s="6">
        <v>87.33</v>
      </c>
      <c r="J99" s="6">
        <v>2</v>
      </c>
      <c r="K99" s="5">
        <v>4.0800000000000003E-2</v>
      </c>
      <c r="L99" s="6">
        <v>89.65</v>
      </c>
      <c r="M99" s="6">
        <v>1</v>
      </c>
      <c r="N99" s="5">
        <v>2.0400000000000001E-2</v>
      </c>
      <c r="O99" s="6">
        <v>75</v>
      </c>
      <c r="P99" s="3" t="s">
        <v>22</v>
      </c>
    </row>
    <row r="100" spans="1:16" s="12" customFormat="1" ht="15" customHeight="1" x14ac:dyDescent="0.25">
      <c r="A100" s="8">
        <v>97</v>
      </c>
      <c r="B100" s="3" t="s">
        <v>80</v>
      </c>
      <c r="C100" s="3">
        <v>23</v>
      </c>
      <c r="D100" s="9" t="s">
        <v>231</v>
      </c>
      <c r="E100" s="3" t="s">
        <v>233</v>
      </c>
      <c r="F100" s="3" t="s">
        <v>21</v>
      </c>
      <c r="G100" s="3">
        <v>23412225</v>
      </c>
      <c r="H100" s="3">
        <v>49</v>
      </c>
      <c r="I100" s="6">
        <v>84.9</v>
      </c>
      <c r="J100" s="6">
        <v>5</v>
      </c>
      <c r="K100" s="5">
        <v>0.10199999999999999</v>
      </c>
      <c r="L100" s="6">
        <v>88.94</v>
      </c>
      <c r="M100" s="6">
        <v>3</v>
      </c>
      <c r="N100" s="5">
        <v>6.1199999999999997E-2</v>
      </c>
      <c r="O100" s="6">
        <v>71</v>
      </c>
      <c r="P100" s="3" t="s">
        <v>25</v>
      </c>
    </row>
    <row r="101" spans="1:16" s="12" customFormat="1" ht="15" customHeight="1" x14ac:dyDescent="0.25">
      <c r="A101" s="8">
        <v>98</v>
      </c>
      <c r="B101" s="3" t="s">
        <v>80</v>
      </c>
      <c r="C101" s="3">
        <v>23</v>
      </c>
      <c r="D101" s="9" t="s">
        <v>231</v>
      </c>
      <c r="E101" s="3" t="s">
        <v>234</v>
      </c>
      <c r="F101" s="3" t="s">
        <v>21</v>
      </c>
      <c r="G101" s="3">
        <v>23412226</v>
      </c>
      <c r="H101" s="3">
        <v>49</v>
      </c>
      <c r="I101" s="6">
        <v>86.36</v>
      </c>
      <c r="J101" s="6">
        <v>4</v>
      </c>
      <c r="K101" s="5">
        <v>8.1600000000000006E-2</v>
      </c>
      <c r="L101" s="6">
        <v>88.08</v>
      </c>
      <c r="M101" s="6">
        <v>6</v>
      </c>
      <c r="N101" s="5">
        <v>0.12239999999999999</v>
      </c>
      <c r="O101" s="6">
        <v>78</v>
      </c>
      <c r="P101" s="3" t="s">
        <v>27</v>
      </c>
    </row>
    <row r="102" spans="1:16" s="12" customFormat="1" ht="15" customHeight="1" x14ac:dyDescent="0.25">
      <c r="A102" s="8">
        <v>99</v>
      </c>
      <c r="B102" s="3" t="s">
        <v>80</v>
      </c>
      <c r="C102" s="3">
        <v>23</v>
      </c>
      <c r="D102" s="9" t="s">
        <v>231</v>
      </c>
      <c r="E102" s="3" t="s">
        <v>235</v>
      </c>
      <c r="F102" s="3" t="s">
        <v>21</v>
      </c>
      <c r="G102" s="3">
        <v>23412189</v>
      </c>
      <c r="H102" s="3">
        <v>49</v>
      </c>
      <c r="I102" s="6">
        <v>83.35</v>
      </c>
      <c r="J102" s="6">
        <v>9</v>
      </c>
      <c r="K102" s="5">
        <v>0.1837</v>
      </c>
      <c r="L102" s="6">
        <v>89.17</v>
      </c>
      <c r="M102" s="6">
        <v>2</v>
      </c>
      <c r="N102" s="5">
        <v>4.0800000000000003E-2</v>
      </c>
      <c r="O102" s="6">
        <v>71</v>
      </c>
      <c r="P102" s="3" t="s">
        <v>27</v>
      </c>
    </row>
    <row r="103" spans="1:16" s="12" customFormat="1" ht="15" customHeight="1" x14ac:dyDescent="0.25">
      <c r="A103" s="8">
        <v>100</v>
      </c>
      <c r="B103" s="3" t="s">
        <v>80</v>
      </c>
      <c r="C103" s="3">
        <v>23</v>
      </c>
      <c r="D103" s="9" t="s">
        <v>231</v>
      </c>
      <c r="E103" s="3" t="s">
        <v>236</v>
      </c>
      <c r="F103" s="3" t="s">
        <v>21</v>
      </c>
      <c r="G103" s="3">
        <v>23412232</v>
      </c>
      <c r="H103" s="3">
        <v>49</v>
      </c>
      <c r="I103" s="6">
        <v>83.64</v>
      </c>
      <c r="J103" s="6">
        <v>8</v>
      </c>
      <c r="K103" s="5">
        <v>0.16320000000000001</v>
      </c>
      <c r="L103" s="6">
        <v>88.76</v>
      </c>
      <c r="M103" s="6">
        <v>4</v>
      </c>
      <c r="N103" s="5">
        <v>8.1600000000000006E-2</v>
      </c>
      <c r="O103" s="6">
        <v>78</v>
      </c>
      <c r="P103" s="3" t="s">
        <v>27</v>
      </c>
    </row>
    <row r="104" spans="1:16" s="12" customFormat="1" ht="15" customHeight="1" x14ac:dyDescent="0.25">
      <c r="A104" s="8">
        <v>101</v>
      </c>
      <c r="B104" s="3" t="s">
        <v>80</v>
      </c>
      <c r="C104" s="3">
        <v>23</v>
      </c>
      <c r="D104" s="9" t="s">
        <v>231</v>
      </c>
      <c r="E104" s="3" t="s">
        <v>237</v>
      </c>
      <c r="F104" s="3" t="s">
        <v>21</v>
      </c>
      <c r="G104" s="3">
        <v>23412239</v>
      </c>
      <c r="H104" s="3">
        <v>49</v>
      </c>
      <c r="I104" s="6">
        <v>81.52</v>
      </c>
      <c r="J104" s="6">
        <v>11</v>
      </c>
      <c r="K104" s="5">
        <v>0.22450000000000001</v>
      </c>
      <c r="L104" s="6">
        <v>86.87</v>
      </c>
      <c r="M104" s="6">
        <v>10</v>
      </c>
      <c r="N104" s="5">
        <v>0.2041</v>
      </c>
      <c r="O104" s="6">
        <v>70</v>
      </c>
      <c r="P104" s="3" t="s">
        <v>27</v>
      </c>
    </row>
    <row r="105" spans="1:16" s="12" customFormat="1" ht="15" customHeight="1" x14ac:dyDescent="0.25">
      <c r="A105" s="8">
        <v>102</v>
      </c>
      <c r="B105" s="3" t="s">
        <v>80</v>
      </c>
      <c r="C105" s="3">
        <v>23</v>
      </c>
      <c r="D105" s="9" t="s">
        <v>231</v>
      </c>
      <c r="E105" s="3" t="s">
        <v>238</v>
      </c>
      <c r="F105" s="3" t="s">
        <v>21</v>
      </c>
      <c r="G105" s="3">
        <v>23412207</v>
      </c>
      <c r="H105" s="3">
        <v>49</v>
      </c>
      <c r="I105" s="6">
        <v>80.92</v>
      </c>
      <c r="J105" s="6">
        <v>12</v>
      </c>
      <c r="K105" s="5">
        <v>0.24479999999999999</v>
      </c>
      <c r="L105" s="6">
        <v>86.89</v>
      </c>
      <c r="M105" s="6">
        <v>9</v>
      </c>
      <c r="N105" s="5">
        <v>0.18360000000000001</v>
      </c>
      <c r="O105" s="6">
        <v>71.400000000000006</v>
      </c>
      <c r="P105" s="3" t="s">
        <v>27</v>
      </c>
    </row>
    <row r="106" spans="1:16" s="12" customFormat="1" ht="15" customHeight="1" x14ac:dyDescent="0.25">
      <c r="A106" s="8">
        <v>103</v>
      </c>
      <c r="B106" s="3" t="s">
        <v>80</v>
      </c>
      <c r="C106" s="3">
        <v>23</v>
      </c>
      <c r="D106" s="9" t="s">
        <v>231</v>
      </c>
      <c r="E106" s="3" t="s">
        <v>239</v>
      </c>
      <c r="F106" s="3" t="s">
        <v>21</v>
      </c>
      <c r="G106" s="3">
        <v>23412231</v>
      </c>
      <c r="H106" s="3">
        <v>49</v>
      </c>
      <c r="I106" s="6">
        <v>84.37</v>
      </c>
      <c r="J106" s="6">
        <v>7</v>
      </c>
      <c r="K106" s="5">
        <v>0.14280000000000001</v>
      </c>
      <c r="L106" s="6">
        <v>87.79</v>
      </c>
      <c r="M106" s="6">
        <v>7</v>
      </c>
      <c r="N106" s="5">
        <v>0.14280000000000001</v>
      </c>
      <c r="O106" s="6">
        <v>79</v>
      </c>
      <c r="P106" s="3" t="s">
        <v>27</v>
      </c>
    </row>
    <row r="107" spans="1:16" s="12" customFormat="1" ht="15" customHeight="1" x14ac:dyDescent="0.25">
      <c r="A107" s="8">
        <v>104</v>
      </c>
      <c r="B107" s="3" t="s">
        <v>80</v>
      </c>
      <c r="C107" s="3">
        <v>23</v>
      </c>
      <c r="D107" s="9" t="s">
        <v>231</v>
      </c>
      <c r="E107" s="3" t="s">
        <v>240</v>
      </c>
      <c r="F107" s="3" t="s">
        <v>21</v>
      </c>
      <c r="G107" s="3">
        <v>23412214</v>
      </c>
      <c r="H107" s="3">
        <v>49</v>
      </c>
      <c r="I107" s="6">
        <v>86.63</v>
      </c>
      <c r="J107" s="6">
        <v>3</v>
      </c>
      <c r="K107" s="5">
        <v>6.1199999999999997E-2</v>
      </c>
      <c r="L107" s="6">
        <v>85.65</v>
      </c>
      <c r="M107" s="6">
        <v>14</v>
      </c>
      <c r="N107" s="5">
        <v>0.28570000000000001</v>
      </c>
      <c r="O107" s="6">
        <v>68</v>
      </c>
      <c r="P107" s="3" t="s">
        <v>27</v>
      </c>
    </row>
    <row r="108" spans="1:16" s="12" customFormat="1" ht="15" customHeight="1" x14ac:dyDescent="0.25">
      <c r="A108" s="8">
        <v>105</v>
      </c>
      <c r="B108" s="3" t="s">
        <v>80</v>
      </c>
      <c r="C108" s="3">
        <v>23</v>
      </c>
      <c r="D108" s="9" t="s">
        <v>231</v>
      </c>
      <c r="E108" s="3" t="s">
        <v>241</v>
      </c>
      <c r="F108" s="3" t="s">
        <v>21</v>
      </c>
      <c r="G108" s="3">
        <v>23412230</v>
      </c>
      <c r="H108" s="3">
        <v>49</v>
      </c>
      <c r="I108" s="6">
        <v>84.52</v>
      </c>
      <c r="J108" s="6">
        <v>6</v>
      </c>
      <c r="K108" s="5">
        <v>0.1225</v>
      </c>
      <c r="L108" s="6">
        <v>88.22</v>
      </c>
      <c r="M108" s="6">
        <v>5</v>
      </c>
      <c r="N108" s="5">
        <v>0.10199999999999999</v>
      </c>
      <c r="O108" s="6">
        <v>76</v>
      </c>
      <c r="P108" s="3" t="s">
        <v>27</v>
      </c>
    </row>
    <row r="109" spans="1:16" s="12" customFormat="1" ht="15" customHeight="1" x14ac:dyDescent="0.25">
      <c r="A109" s="8">
        <v>106</v>
      </c>
      <c r="B109" s="3" t="s">
        <v>80</v>
      </c>
      <c r="C109" s="3">
        <v>23</v>
      </c>
      <c r="D109" s="3">
        <v>7</v>
      </c>
      <c r="E109" s="17" t="s">
        <v>242</v>
      </c>
      <c r="F109" s="3" t="s">
        <v>21</v>
      </c>
      <c r="G109" s="3">
        <v>23412264</v>
      </c>
      <c r="H109" s="3">
        <v>48</v>
      </c>
      <c r="I109" s="6">
        <v>87.36</v>
      </c>
      <c r="J109" s="6">
        <v>2</v>
      </c>
      <c r="K109" s="5">
        <v>4.1700000000000001E-2</v>
      </c>
      <c r="L109" s="6">
        <v>91.31</v>
      </c>
      <c r="M109" s="6">
        <v>1</v>
      </c>
      <c r="N109" s="5">
        <v>2.0799999999999999E-2</v>
      </c>
      <c r="O109" s="6">
        <v>78.5</v>
      </c>
      <c r="P109" s="3" t="s">
        <v>22</v>
      </c>
    </row>
    <row r="110" spans="1:16" s="12" customFormat="1" ht="15" customHeight="1" x14ac:dyDescent="0.25">
      <c r="A110" s="8">
        <v>107</v>
      </c>
      <c r="B110" s="3" t="s">
        <v>80</v>
      </c>
      <c r="C110" s="3">
        <v>23</v>
      </c>
      <c r="D110" s="3">
        <v>7</v>
      </c>
      <c r="E110" s="18" t="s">
        <v>243</v>
      </c>
      <c r="F110" s="3" t="s">
        <v>21</v>
      </c>
      <c r="G110" s="3">
        <v>23412263</v>
      </c>
      <c r="H110" s="3">
        <v>48</v>
      </c>
      <c r="I110" s="6">
        <v>85.73</v>
      </c>
      <c r="J110" s="6">
        <v>3</v>
      </c>
      <c r="K110" s="5">
        <v>6.25E-2</v>
      </c>
      <c r="L110" s="6">
        <v>90.12</v>
      </c>
      <c r="M110" s="6">
        <v>2</v>
      </c>
      <c r="N110" s="5">
        <v>4.1700000000000001E-2</v>
      </c>
      <c r="O110" s="6">
        <v>79.3</v>
      </c>
      <c r="P110" s="3" t="s">
        <v>25</v>
      </c>
    </row>
    <row r="111" spans="1:16" s="12" customFormat="1" ht="15" customHeight="1" x14ac:dyDescent="0.25">
      <c r="A111" s="8">
        <v>108</v>
      </c>
      <c r="B111" s="3" t="s">
        <v>80</v>
      </c>
      <c r="C111" s="3">
        <v>23</v>
      </c>
      <c r="D111" s="3">
        <v>7</v>
      </c>
      <c r="E111" s="18" t="s">
        <v>244</v>
      </c>
      <c r="F111" s="3" t="s">
        <v>21</v>
      </c>
      <c r="G111" s="3">
        <v>23412262</v>
      </c>
      <c r="H111" s="3">
        <v>48</v>
      </c>
      <c r="I111" s="6">
        <v>88.65</v>
      </c>
      <c r="J111" s="6">
        <v>1</v>
      </c>
      <c r="K111" s="5">
        <v>2.0799999999999999E-2</v>
      </c>
      <c r="L111" s="6">
        <v>89.92</v>
      </c>
      <c r="M111" s="6">
        <v>3</v>
      </c>
      <c r="N111" s="5">
        <v>6.25E-2</v>
      </c>
      <c r="O111" s="6">
        <v>82.4</v>
      </c>
      <c r="P111" s="3" t="s">
        <v>25</v>
      </c>
    </row>
    <row r="112" spans="1:16" s="12" customFormat="1" ht="15" customHeight="1" x14ac:dyDescent="0.25">
      <c r="A112" s="8">
        <v>109</v>
      </c>
      <c r="B112" s="3" t="s">
        <v>80</v>
      </c>
      <c r="C112" s="3">
        <v>23</v>
      </c>
      <c r="D112" s="3">
        <v>7</v>
      </c>
      <c r="E112" s="18" t="s">
        <v>245</v>
      </c>
      <c r="F112" s="3" t="s">
        <v>21</v>
      </c>
      <c r="G112" s="3">
        <v>23412270</v>
      </c>
      <c r="H112" s="3">
        <v>48</v>
      </c>
      <c r="I112" s="6">
        <v>80.83</v>
      </c>
      <c r="J112" s="6">
        <v>10</v>
      </c>
      <c r="K112" s="5">
        <v>0.20830000000000001</v>
      </c>
      <c r="L112" s="6">
        <v>88.33</v>
      </c>
      <c r="M112" s="6">
        <v>4</v>
      </c>
      <c r="N112" s="5">
        <v>8.3299999999999999E-2</v>
      </c>
      <c r="O112" s="6">
        <v>80</v>
      </c>
      <c r="P112" s="3" t="s">
        <v>27</v>
      </c>
    </row>
    <row r="113" spans="1:16" s="12" customFormat="1" ht="15" customHeight="1" x14ac:dyDescent="0.25">
      <c r="A113" s="8">
        <v>110</v>
      </c>
      <c r="B113" s="3" t="s">
        <v>80</v>
      </c>
      <c r="C113" s="3">
        <v>23</v>
      </c>
      <c r="D113" s="3">
        <v>7</v>
      </c>
      <c r="E113" s="18" t="s">
        <v>246</v>
      </c>
      <c r="F113" s="3" t="s">
        <v>21</v>
      </c>
      <c r="G113" s="3">
        <v>23142043</v>
      </c>
      <c r="H113" s="3">
        <v>48</v>
      </c>
      <c r="I113" s="6">
        <v>83.81</v>
      </c>
      <c r="J113" s="6">
        <v>7</v>
      </c>
      <c r="K113" s="5">
        <v>0.14580000000000001</v>
      </c>
      <c r="L113" s="6">
        <v>86.98</v>
      </c>
      <c r="M113" s="6">
        <v>5</v>
      </c>
      <c r="N113" s="5">
        <v>0.1041</v>
      </c>
      <c r="O113" s="6">
        <v>70.900000000000006</v>
      </c>
      <c r="P113" s="3" t="s">
        <v>27</v>
      </c>
    </row>
    <row r="114" spans="1:16" s="12" customFormat="1" ht="15" customHeight="1" x14ac:dyDescent="0.25">
      <c r="A114" s="8">
        <v>111</v>
      </c>
      <c r="B114" s="3" t="s">
        <v>80</v>
      </c>
      <c r="C114" s="3">
        <v>23</v>
      </c>
      <c r="D114" s="3">
        <v>7</v>
      </c>
      <c r="E114" s="18" t="s">
        <v>247</v>
      </c>
      <c r="F114" s="3" t="s">
        <v>21</v>
      </c>
      <c r="G114" s="3">
        <v>23412258</v>
      </c>
      <c r="H114" s="3">
        <v>48</v>
      </c>
      <c r="I114" s="6">
        <v>84.84</v>
      </c>
      <c r="J114" s="6">
        <v>4</v>
      </c>
      <c r="K114" s="5">
        <v>8.3299999999999999E-2</v>
      </c>
      <c r="L114" s="6">
        <v>86.43</v>
      </c>
      <c r="M114" s="6">
        <v>6</v>
      </c>
      <c r="N114" s="5">
        <v>0.125</v>
      </c>
      <c r="O114" s="6">
        <v>74</v>
      </c>
      <c r="P114" s="3" t="s">
        <v>27</v>
      </c>
    </row>
    <row r="115" spans="1:16" s="12" customFormat="1" ht="15" customHeight="1" x14ac:dyDescent="0.25">
      <c r="A115" s="8">
        <v>112</v>
      </c>
      <c r="B115" s="3" t="s">
        <v>80</v>
      </c>
      <c r="C115" s="3">
        <v>23</v>
      </c>
      <c r="D115" s="3">
        <v>7</v>
      </c>
      <c r="E115" s="18" t="s">
        <v>248</v>
      </c>
      <c r="F115" s="3" t="s">
        <v>21</v>
      </c>
      <c r="G115" s="3">
        <v>23412274</v>
      </c>
      <c r="H115" s="3">
        <v>48</v>
      </c>
      <c r="I115" s="6">
        <v>82.08</v>
      </c>
      <c r="J115" s="6">
        <v>8</v>
      </c>
      <c r="K115" s="5">
        <v>0.1666</v>
      </c>
      <c r="L115" s="6">
        <v>86.13</v>
      </c>
      <c r="M115" s="6">
        <v>7</v>
      </c>
      <c r="N115" s="5">
        <v>0.14580000000000001</v>
      </c>
      <c r="O115" s="6">
        <v>66</v>
      </c>
      <c r="P115" s="3" t="s">
        <v>27</v>
      </c>
    </row>
    <row r="116" spans="1:16" s="12" customFormat="1" ht="15" customHeight="1" x14ac:dyDescent="0.25">
      <c r="A116" s="8">
        <v>113</v>
      </c>
      <c r="B116" s="3" t="s">
        <v>80</v>
      </c>
      <c r="C116" s="3">
        <v>23</v>
      </c>
      <c r="D116" s="3">
        <v>7</v>
      </c>
      <c r="E116" s="18" t="s">
        <v>249</v>
      </c>
      <c r="F116" s="3" t="s">
        <v>21</v>
      </c>
      <c r="G116" s="3">
        <v>23412260</v>
      </c>
      <c r="H116" s="3">
        <v>48</v>
      </c>
      <c r="I116" s="6">
        <v>84.68</v>
      </c>
      <c r="J116" s="6">
        <v>6</v>
      </c>
      <c r="K116" s="5">
        <v>0.125</v>
      </c>
      <c r="L116" s="6">
        <v>85.99</v>
      </c>
      <c r="M116" s="6">
        <v>8</v>
      </c>
      <c r="N116" s="5">
        <v>0.1666</v>
      </c>
      <c r="O116" s="6">
        <v>74</v>
      </c>
      <c r="P116" s="3" t="s">
        <v>27</v>
      </c>
    </row>
    <row r="117" spans="1:16" s="12" customFormat="1" ht="15" customHeight="1" x14ac:dyDescent="0.25">
      <c r="A117" s="8">
        <v>114</v>
      </c>
      <c r="B117" s="3" t="s">
        <v>80</v>
      </c>
      <c r="C117" s="3">
        <v>23</v>
      </c>
      <c r="D117" s="3">
        <v>7</v>
      </c>
      <c r="E117" s="18" t="s">
        <v>250</v>
      </c>
      <c r="F117" s="3" t="s">
        <v>21</v>
      </c>
      <c r="G117" s="3">
        <v>23412286</v>
      </c>
      <c r="H117" s="3">
        <v>48</v>
      </c>
      <c r="I117" s="6">
        <v>78.56</v>
      </c>
      <c r="J117" s="6">
        <v>14</v>
      </c>
      <c r="K117" s="5">
        <v>0.29160000000000003</v>
      </c>
      <c r="L117" s="6">
        <v>85.77</v>
      </c>
      <c r="M117" s="6">
        <v>9</v>
      </c>
      <c r="N117" s="5">
        <v>0.1875</v>
      </c>
      <c r="O117" s="6">
        <v>70</v>
      </c>
      <c r="P117" s="3" t="s">
        <v>27</v>
      </c>
    </row>
    <row r="118" spans="1:16" s="12" customFormat="1" ht="15" customHeight="1" x14ac:dyDescent="0.25">
      <c r="A118" s="8">
        <v>115</v>
      </c>
      <c r="B118" s="3" t="s">
        <v>80</v>
      </c>
      <c r="C118" s="3">
        <v>23</v>
      </c>
      <c r="D118" s="3">
        <v>7</v>
      </c>
      <c r="E118" s="18" t="s">
        <v>251</v>
      </c>
      <c r="F118" s="3" t="s">
        <v>21</v>
      </c>
      <c r="G118" s="3">
        <v>23412243</v>
      </c>
      <c r="H118" s="3">
        <v>48</v>
      </c>
      <c r="I118" s="6">
        <v>81.96</v>
      </c>
      <c r="J118" s="6">
        <v>9</v>
      </c>
      <c r="K118" s="5">
        <v>0.1875</v>
      </c>
      <c r="L118" s="6">
        <v>85.76</v>
      </c>
      <c r="M118" s="6">
        <v>10</v>
      </c>
      <c r="N118" s="5">
        <v>0.20830000000000001</v>
      </c>
      <c r="O118" s="6">
        <v>71</v>
      </c>
      <c r="P118" s="3" t="s">
        <v>27</v>
      </c>
    </row>
    <row r="119" spans="1:16" s="12" customFormat="1" ht="15" customHeight="1" x14ac:dyDescent="0.25">
      <c r="A119" s="8">
        <v>116</v>
      </c>
      <c r="B119" s="3" t="s">
        <v>80</v>
      </c>
      <c r="C119" s="3">
        <v>23</v>
      </c>
      <c r="D119" s="3">
        <v>7</v>
      </c>
      <c r="E119" s="18" t="s">
        <v>252</v>
      </c>
      <c r="F119" s="3" t="s">
        <v>21</v>
      </c>
      <c r="G119" s="3">
        <v>23412272</v>
      </c>
      <c r="H119" s="3">
        <v>48</v>
      </c>
      <c r="I119" s="6">
        <v>80.19</v>
      </c>
      <c r="J119" s="6">
        <v>12</v>
      </c>
      <c r="K119" s="5">
        <v>0.25</v>
      </c>
      <c r="L119" s="6">
        <v>84.58</v>
      </c>
      <c r="M119" s="6">
        <v>12</v>
      </c>
      <c r="N119" s="10">
        <v>0.25</v>
      </c>
      <c r="O119" s="6">
        <v>71</v>
      </c>
      <c r="P119" s="3" t="s">
        <v>27</v>
      </c>
    </row>
    <row r="120" spans="1:16" s="12" customFormat="1" ht="15" customHeight="1" x14ac:dyDescent="0.25">
      <c r="A120" s="8">
        <v>117</v>
      </c>
      <c r="B120" s="3" t="s">
        <v>80</v>
      </c>
      <c r="C120" s="3">
        <v>23</v>
      </c>
      <c r="D120" s="3">
        <v>7</v>
      </c>
      <c r="E120" s="18" t="s">
        <v>253</v>
      </c>
      <c r="F120" s="3" t="s">
        <v>21</v>
      </c>
      <c r="G120" s="3">
        <v>23412257</v>
      </c>
      <c r="H120" s="3">
        <v>48</v>
      </c>
      <c r="I120" s="6">
        <v>84.81</v>
      </c>
      <c r="J120" s="6">
        <v>4</v>
      </c>
      <c r="K120" s="5">
        <v>8.3299999999999999E-2</v>
      </c>
      <c r="L120" s="6">
        <v>84.27</v>
      </c>
      <c r="M120" s="6">
        <v>14</v>
      </c>
      <c r="N120" s="5">
        <v>0.29160000000000003</v>
      </c>
      <c r="O120" s="6">
        <v>74</v>
      </c>
      <c r="P120" s="3" t="s">
        <v>27</v>
      </c>
    </row>
    <row r="121" spans="1:16" s="23" customFormat="1" ht="15" customHeight="1" x14ac:dyDescent="0.25">
      <c r="A121" s="8">
        <v>118</v>
      </c>
      <c r="B121" s="3" t="s">
        <v>254</v>
      </c>
      <c r="C121" s="3">
        <v>22</v>
      </c>
      <c r="D121" s="9" t="s">
        <v>255</v>
      </c>
      <c r="E121" s="19" t="s">
        <v>256</v>
      </c>
      <c r="F121" s="3" t="s">
        <v>57</v>
      </c>
      <c r="G121" s="3" t="s">
        <v>257</v>
      </c>
      <c r="H121" s="3">
        <v>57</v>
      </c>
      <c r="I121" s="21" t="s">
        <v>258</v>
      </c>
      <c r="J121" s="3">
        <v>4</v>
      </c>
      <c r="K121" s="5">
        <f t="shared" ref="K121:K184" si="3">J121/H121</f>
        <v>7.0175438596491224E-2</v>
      </c>
      <c r="L121" s="3" t="s">
        <v>259</v>
      </c>
      <c r="M121" s="3">
        <v>1</v>
      </c>
      <c r="N121" s="5">
        <f t="shared" ref="N121:N152" si="4">M121/H121</f>
        <v>1.7543859649122806E-2</v>
      </c>
      <c r="O121" s="22">
        <v>86</v>
      </c>
      <c r="P121" s="3" t="s">
        <v>260</v>
      </c>
    </row>
    <row r="122" spans="1:16" s="23" customFormat="1" ht="15" customHeight="1" x14ac:dyDescent="0.25">
      <c r="A122" s="8">
        <v>119</v>
      </c>
      <c r="B122" s="3" t="s">
        <v>254</v>
      </c>
      <c r="C122" s="3">
        <v>22</v>
      </c>
      <c r="D122" s="9" t="s">
        <v>255</v>
      </c>
      <c r="E122" s="3" t="s">
        <v>261</v>
      </c>
      <c r="F122" s="3" t="s">
        <v>57</v>
      </c>
      <c r="G122" s="3" t="s">
        <v>262</v>
      </c>
      <c r="H122" s="3">
        <v>57</v>
      </c>
      <c r="I122" s="21" t="s">
        <v>263</v>
      </c>
      <c r="J122" s="3">
        <v>2</v>
      </c>
      <c r="K122" s="5">
        <f t="shared" si="3"/>
        <v>3.5087719298245612E-2</v>
      </c>
      <c r="L122" s="3" t="s">
        <v>264</v>
      </c>
      <c r="M122" s="3">
        <v>3</v>
      </c>
      <c r="N122" s="5">
        <f t="shared" si="4"/>
        <v>5.2631578947368418E-2</v>
      </c>
      <c r="O122" s="22">
        <v>87.5</v>
      </c>
      <c r="P122" s="3" t="s">
        <v>260</v>
      </c>
    </row>
    <row r="123" spans="1:16" s="23" customFormat="1" ht="15" customHeight="1" x14ac:dyDescent="0.25">
      <c r="A123" s="8">
        <v>120</v>
      </c>
      <c r="B123" s="3" t="s">
        <v>254</v>
      </c>
      <c r="C123" s="3">
        <v>22</v>
      </c>
      <c r="D123" s="9" t="s">
        <v>19</v>
      </c>
      <c r="E123" s="3" t="s">
        <v>265</v>
      </c>
      <c r="F123" s="3" t="s">
        <v>57</v>
      </c>
      <c r="G123" s="3" t="s">
        <v>266</v>
      </c>
      <c r="H123" s="3">
        <v>57</v>
      </c>
      <c r="I123" s="21" t="s">
        <v>258</v>
      </c>
      <c r="J123" s="3">
        <v>5</v>
      </c>
      <c r="K123" s="5">
        <f t="shared" si="3"/>
        <v>8.771929824561403E-2</v>
      </c>
      <c r="L123" s="3" t="s">
        <v>267</v>
      </c>
      <c r="M123" s="3">
        <v>2</v>
      </c>
      <c r="N123" s="5">
        <f t="shared" si="4"/>
        <v>3.5087719298245612E-2</v>
      </c>
      <c r="O123" s="22">
        <v>76.400000000000006</v>
      </c>
      <c r="P123" s="3" t="s">
        <v>268</v>
      </c>
    </row>
    <row r="124" spans="1:16" s="23" customFormat="1" ht="15" customHeight="1" x14ac:dyDescent="0.25">
      <c r="A124" s="8">
        <v>121</v>
      </c>
      <c r="B124" s="3" t="s">
        <v>254</v>
      </c>
      <c r="C124" s="3">
        <v>22</v>
      </c>
      <c r="D124" s="9" t="s">
        <v>19</v>
      </c>
      <c r="E124" s="3" t="s">
        <v>269</v>
      </c>
      <c r="F124" s="3" t="s">
        <v>57</v>
      </c>
      <c r="G124" s="3" t="s">
        <v>270</v>
      </c>
      <c r="H124" s="3">
        <v>57</v>
      </c>
      <c r="I124" s="21" t="s">
        <v>88</v>
      </c>
      <c r="J124" s="3">
        <v>6</v>
      </c>
      <c r="K124" s="5">
        <f t="shared" si="3"/>
        <v>0.10526315789473684</v>
      </c>
      <c r="L124" s="3" t="s">
        <v>271</v>
      </c>
      <c r="M124" s="3">
        <v>4</v>
      </c>
      <c r="N124" s="5">
        <f t="shared" si="4"/>
        <v>7.0175438596491224E-2</v>
      </c>
      <c r="O124" s="22">
        <v>79</v>
      </c>
      <c r="P124" s="3" t="s">
        <v>268</v>
      </c>
    </row>
    <row r="125" spans="1:16" s="23" customFormat="1" ht="15" customHeight="1" x14ac:dyDescent="0.25">
      <c r="A125" s="8">
        <v>122</v>
      </c>
      <c r="B125" s="3" t="s">
        <v>254</v>
      </c>
      <c r="C125" s="3">
        <v>22</v>
      </c>
      <c r="D125" s="9" t="s">
        <v>19</v>
      </c>
      <c r="E125" s="3" t="s">
        <v>272</v>
      </c>
      <c r="F125" s="3" t="s">
        <v>57</v>
      </c>
      <c r="G125" s="3" t="s">
        <v>273</v>
      </c>
      <c r="H125" s="3">
        <v>57</v>
      </c>
      <c r="I125" s="21" t="s">
        <v>215</v>
      </c>
      <c r="J125" s="3">
        <v>1</v>
      </c>
      <c r="K125" s="5">
        <f t="shared" si="3"/>
        <v>1.7543859649122806E-2</v>
      </c>
      <c r="L125" s="3" t="s">
        <v>274</v>
      </c>
      <c r="M125" s="3">
        <v>6</v>
      </c>
      <c r="N125" s="5">
        <f t="shared" si="4"/>
        <v>0.10526315789473684</v>
      </c>
      <c r="O125" s="22">
        <v>87.5</v>
      </c>
      <c r="P125" s="3" t="s">
        <v>268</v>
      </c>
    </row>
    <row r="126" spans="1:16" s="23" customFormat="1" ht="15" customHeight="1" x14ac:dyDescent="0.25">
      <c r="A126" s="8">
        <v>123</v>
      </c>
      <c r="B126" s="3" t="s">
        <v>254</v>
      </c>
      <c r="C126" s="3">
        <v>22</v>
      </c>
      <c r="D126" s="9" t="s">
        <v>19</v>
      </c>
      <c r="E126" s="3" t="s">
        <v>275</v>
      </c>
      <c r="F126" s="3" t="s">
        <v>57</v>
      </c>
      <c r="G126" s="3" t="s">
        <v>276</v>
      </c>
      <c r="H126" s="3">
        <v>57</v>
      </c>
      <c r="I126" s="21" t="s">
        <v>277</v>
      </c>
      <c r="J126" s="3">
        <v>10</v>
      </c>
      <c r="K126" s="5">
        <f t="shared" si="3"/>
        <v>0.17543859649122806</v>
      </c>
      <c r="L126" s="3" t="s">
        <v>278</v>
      </c>
      <c r="M126" s="3">
        <v>5</v>
      </c>
      <c r="N126" s="5">
        <f t="shared" si="4"/>
        <v>8.771929824561403E-2</v>
      </c>
      <c r="O126" s="22">
        <v>85.4</v>
      </c>
      <c r="P126" s="3" t="s">
        <v>279</v>
      </c>
    </row>
    <row r="127" spans="1:16" s="23" customFormat="1" ht="15" customHeight="1" x14ac:dyDescent="0.25">
      <c r="A127" s="8">
        <v>124</v>
      </c>
      <c r="B127" s="3" t="s">
        <v>254</v>
      </c>
      <c r="C127" s="3">
        <v>22</v>
      </c>
      <c r="D127" s="9" t="s">
        <v>19</v>
      </c>
      <c r="E127" s="3" t="s">
        <v>280</v>
      </c>
      <c r="F127" s="3" t="s">
        <v>57</v>
      </c>
      <c r="G127" s="3" t="s">
        <v>281</v>
      </c>
      <c r="H127" s="3">
        <v>57</v>
      </c>
      <c r="I127" s="21" t="s">
        <v>282</v>
      </c>
      <c r="J127" s="3">
        <v>13</v>
      </c>
      <c r="K127" s="5">
        <f t="shared" si="3"/>
        <v>0.22807017543859648</v>
      </c>
      <c r="L127" s="3" t="s">
        <v>283</v>
      </c>
      <c r="M127" s="3">
        <v>7</v>
      </c>
      <c r="N127" s="5">
        <f t="shared" si="4"/>
        <v>0.12280701754385964</v>
      </c>
      <c r="O127" s="22">
        <v>79.099999999999994</v>
      </c>
      <c r="P127" s="3" t="s">
        <v>279</v>
      </c>
    </row>
    <row r="128" spans="1:16" s="23" customFormat="1" ht="15" customHeight="1" x14ac:dyDescent="0.25">
      <c r="A128" s="8">
        <v>125</v>
      </c>
      <c r="B128" s="3" t="s">
        <v>254</v>
      </c>
      <c r="C128" s="3">
        <v>22</v>
      </c>
      <c r="D128" s="9" t="s">
        <v>19</v>
      </c>
      <c r="E128" s="3" t="s">
        <v>284</v>
      </c>
      <c r="F128" s="3" t="s">
        <v>57</v>
      </c>
      <c r="G128" s="3" t="s">
        <v>285</v>
      </c>
      <c r="H128" s="3">
        <v>57</v>
      </c>
      <c r="I128" s="21" t="s">
        <v>286</v>
      </c>
      <c r="J128" s="3">
        <v>7</v>
      </c>
      <c r="K128" s="5">
        <f t="shared" si="3"/>
        <v>0.12280701754385964</v>
      </c>
      <c r="L128" s="3" t="s">
        <v>287</v>
      </c>
      <c r="M128" s="3">
        <v>8</v>
      </c>
      <c r="N128" s="5">
        <f t="shared" si="4"/>
        <v>0.14035087719298245</v>
      </c>
      <c r="O128" s="22">
        <v>81.8</v>
      </c>
      <c r="P128" s="3" t="s">
        <v>279</v>
      </c>
    </row>
    <row r="129" spans="1:16" s="23" customFormat="1" ht="15" customHeight="1" x14ac:dyDescent="0.25">
      <c r="A129" s="8">
        <v>126</v>
      </c>
      <c r="B129" s="3" t="s">
        <v>254</v>
      </c>
      <c r="C129" s="3">
        <v>22</v>
      </c>
      <c r="D129" s="9" t="s">
        <v>19</v>
      </c>
      <c r="E129" s="3" t="s">
        <v>288</v>
      </c>
      <c r="F129" s="3" t="s">
        <v>57</v>
      </c>
      <c r="G129" s="3" t="s">
        <v>289</v>
      </c>
      <c r="H129" s="3">
        <v>57</v>
      </c>
      <c r="I129" s="21" t="s">
        <v>290</v>
      </c>
      <c r="J129" s="3">
        <v>9</v>
      </c>
      <c r="K129" s="5">
        <f t="shared" si="3"/>
        <v>0.15789473684210525</v>
      </c>
      <c r="L129" s="3" t="s">
        <v>291</v>
      </c>
      <c r="M129" s="3">
        <v>9</v>
      </c>
      <c r="N129" s="5">
        <f t="shared" si="4"/>
        <v>0.15789473684210525</v>
      </c>
      <c r="O129" s="22">
        <v>80.400000000000006</v>
      </c>
      <c r="P129" s="3" t="s">
        <v>279</v>
      </c>
    </row>
    <row r="130" spans="1:16" s="23" customFormat="1" ht="15" customHeight="1" x14ac:dyDescent="0.25">
      <c r="A130" s="8">
        <v>127</v>
      </c>
      <c r="B130" s="3" t="s">
        <v>254</v>
      </c>
      <c r="C130" s="3">
        <v>22</v>
      </c>
      <c r="D130" s="9" t="s">
        <v>19</v>
      </c>
      <c r="E130" s="3" t="s">
        <v>292</v>
      </c>
      <c r="F130" s="3" t="s">
        <v>57</v>
      </c>
      <c r="G130" s="3" t="s">
        <v>293</v>
      </c>
      <c r="H130" s="3">
        <v>57</v>
      </c>
      <c r="I130" s="21" t="s">
        <v>294</v>
      </c>
      <c r="J130" s="3">
        <v>15</v>
      </c>
      <c r="K130" s="5">
        <f t="shared" si="3"/>
        <v>0.26315789473684209</v>
      </c>
      <c r="L130" s="3" t="s">
        <v>295</v>
      </c>
      <c r="M130" s="3">
        <v>10</v>
      </c>
      <c r="N130" s="5">
        <f t="shared" si="4"/>
        <v>0.17543859649122806</v>
      </c>
      <c r="O130" s="22">
        <v>79.8</v>
      </c>
      <c r="P130" s="3" t="s">
        <v>279</v>
      </c>
    </row>
    <row r="131" spans="1:16" s="23" customFormat="1" ht="15" customHeight="1" x14ac:dyDescent="0.25">
      <c r="A131" s="8">
        <v>128</v>
      </c>
      <c r="B131" s="3" t="s">
        <v>254</v>
      </c>
      <c r="C131" s="3">
        <v>22</v>
      </c>
      <c r="D131" s="9" t="s">
        <v>19</v>
      </c>
      <c r="E131" s="3" t="s">
        <v>296</v>
      </c>
      <c r="F131" s="3" t="s">
        <v>57</v>
      </c>
      <c r="G131" s="3" t="s">
        <v>297</v>
      </c>
      <c r="H131" s="3">
        <v>57</v>
      </c>
      <c r="I131" s="21" t="s">
        <v>263</v>
      </c>
      <c r="J131" s="3">
        <v>3</v>
      </c>
      <c r="K131" s="5">
        <f t="shared" si="3"/>
        <v>5.2631578947368418E-2</v>
      </c>
      <c r="L131" s="3" t="s">
        <v>85</v>
      </c>
      <c r="M131" s="3">
        <v>11</v>
      </c>
      <c r="N131" s="5">
        <f t="shared" si="4"/>
        <v>0.19298245614035087</v>
      </c>
      <c r="O131" s="22">
        <v>71.099999999999994</v>
      </c>
      <c r="P131" s="3" t="s">
        <v>279</v>
      </c>
    </row>
    <row r="132" spans="1:16" s="23" customFormat="1" ht="15" customHeight="1" x14ac:dyDescent="0.25">
      <c r="A132" s="8">
        <v>129</v>
      </c>
      <c r="B132" s="3" t="s">
        <v>254</v>
      </c>
      <c r="C132" s="3">
        <v>22</v>
      </c>
      <c r="D132" s="9" t="s">
        <v>19</v>
      </c>
      <c r="E132" s="3" t="s">
        <v>298</v>
      </c>
      <c r="F132" s="3" t="s">
        <v>57</v>
      </c>
      <c r="G132" s="3" t="s">
        <v>299</v>
      </c>
      <c r="H132" s="3">
        <v>57</v>
      </c>
      <c r="I132" s="21" t="s">
        <v>300</v>
      </c>
      <c r="J132" s="3">
        <v>8</v>
      </c>
      <c r="K132" s="5">
        <f t="shared" si="3"/>
        <v>0.14035087719298245</v>
      </c>
      <c r="L132" s="3" t="s">
        <v>301</v>
      </c>
      <c r="M132" s="3">
        <v>12</v>
      </c>
      <c r="N132" s="5">
        <f t="shared" si="4"/>
        <v>0.21052631578947367</v>
      </c>
      <c r="O132" s="22">
        <v>75.900000000000006</v>
      </c>
      <c r="P132" s="3" t="s">
        <v>279</v>
      </c>
    </row>
    <row r="133" spans="1:16" s="23" customFormat="1" ht="15" customHeight="1" x14ac:dyDescent="0.25">
      <c r="A133" s="8">
        <v>130</v>
      </c>
      <c r="B133" s="3" t="s">
        <v>254</v>
      </c>
      <c r="C133" s="3">
        <v>22</v>
      </c>
      <c r="D133" s="9" t="s">
        <v>19</v>
      </c>
      <c r="E133" s="3" t="s">
        <v>302</v>
      </c>
      <c r="F133" s="3" t="s">
        <v>57</v>
      </c>
      <c r="G133" s="3" t="s">
        <v>303</v>
      </c>
      <c r="H133" s="3">
        <v>57</v>
      </c>
      <c r="I133" s="21" t="s">
        <v>304</v>
      </c>
      <c r="J133" s="3">
        <v>16</v>
      </c>
      <c r="K133" s="5">
        <f t="shared" si="3"/>
        <v>0.2807017543859649</v>
      </c>
      <c r="L133" s="3" t="s">
        <v>305</v>
      </c>
      <c r="M133" s="3">
        <v>14</v>
      </c>
      <c r="N133" s="5">
        <f t="shared" si="4"/>
        <v>0.24561403508771928</v>
      </c>
      <c r="O133" s="22">
        <v>77</v>
      </c>
      <c r="P133" s="3" t="s">
        <v>279</v>
      </c>
    </row>
    <row r="134" spans="1:16" s="25" customFormat="1" ht="15" customHeight="1" x14ac:dyDescent="0.25">
      <c r="A134" s="8">
        <v>131</v>
      </c>
      <c r="B134" s="3" t="s">
        <v>254</v>
      </c>
      <c r="C134" s="3">
        <v>22</v>
      </c>
      <c r="D134" s="9" t="s">
        <v>19</v>
      </c>
      <c r="E134" s="3" t="s">
        <v>306</v>
      </c>
      <c r="F134" s="3" t="s">
        <v>57</v>
      </c>
      <c r="G134" s="3" t="s">
        <v>307</v>
      </c>
      <c r="H134" s="3">
        <v>57</v>
      </c>
      <c r="I134" s="21" t="s">
        <v>308</v>
      </c>
      <c r="J134" s="3">
        <v>11</v>
      </c>
      <c r="K134" s="5">
        <f t="shared" si="3"/>
        <v>0.19298245614035087</v>
      </c>
      <c r="L134" s="3" t="s">
        <v>309</v>
      </c>
      <c r="M134" s="3">
        <v>17</v>
      </c>
      <c r="N134" s="5">
        <f t="shared" si="4"/>
        <v>0.2982456140350877</v>
      </c>
      <c r="O134" s="22" t="s">
        <v>310</v>
      </c>
      <c r="P134" s="3" t="s">
        <v>279</v>
      </c>
    </row>
    <row r="135" spans="1:16" s="12" customFormat="1" ht="15" customHeight="1" x14ac:dyDescent="0.25">
      <c r="A135" s="8">
        <v>132</v>
      </c>
      <c r="B135" s="3" t="s">
        <v>254</v>
      </c>
      <c r="C135" s="3">
        <v>22</v>
      </c>
      <c r="D135" s="9" t="s">
        <v>55</v>
      </c>
      <c r="E135" s="19" t="s">
        <v>311</v>
      </c>
      <c r="F135" s="3" t="s">
        <v>57</v>
      </c>
      <c r="G135" s="19" t="s">
        <v>312</v>
      </c>
      <c r="H135" s="3">
        <v>62</v>
      </c>
      <c r="I135" s="21" t="s">
        <v>136</v>
      </c>
      <c r="J135" s="3">
        <v>1</v>
      </c>
      <c r="K135" s="5">
        <f t="shared" si="3"/>
        <v>1.6129032258064516E-2</v>
      </c>
      <c r="L135" s="19" t="s">
        <v>313</v>
      </c>
      <c r="M135" s="3">
        <v>1</v>
      </c>
      <c r="N135" s="5">
        <f t="shared" si="4"/>
        <v>1.6129032258064516E-2</v>
      </c>
      <c r="O135" s="22">
        <v>86</v>
      </c>
      <c r="P135" s="3" t="s">
        <v>260</v>
      </c>
    </row>
    <row r="136" spans="1:16" s="12" customFormat="1" ht="15" customHeight="1" x14ac:dyDescent="0.25">
      <c r="A136" s="8">
        <v>133</v>
      </c>
      <c r="B136" s="3" t="s">
        <v>254</v>
      </c>
      <c r="C136" s="3">
        <v>22</v>
      </c>
      <c r="D136" s="9" t="s">
        <v>55</v>
      </c>
      <c r="E136" s="19" t="s">
        <v>314</v>
      </c>
      <c r="F136" s="3" t="s">
        <v>57</v>
      </c>
      <c r="G136" s="19" t="s">
        <v>315</v>
      </c>
      <c r="H136" s="3">
        <v>62</v>
      </c>
      <c r="I136" s="21" t="s">
        <v>316</v>
      </c>
      <c r="J136" s="3">
        <v>2</v>
      </c>
      <c r="K136" s="5">
        <f t="shared" si="3"/>
        <v>3.2258064516129031E-2</v>
      </c>
      <c r="L136" s="19" t="s">
        <v>317</v>
      </c>
      <c r="M136" s="3">
        <v>2</v>
      </c>
      <c r="N136" s="5">
        <f t="shared" si="4"/>
        <v>3.2258064516129031E-2</v>
      </c>
      <c r="O136" s="22">
        <v>82.2</v>
      </c>
      <c r="P136" s="3" t="s">
        <v>260</v>
      </c>
    </row>
    <row r="137" spans="1:16" s="12" customFormat="1" ht="15" customHeight="1" x14ac:dyDescent="0.25">
      <c r="A137" s="8">
        <v>134</v>
      </c>
      <c r="B137" s="3" t="s">
        <v>254</v>
      </c>
      <c r="C137" s="3">
        <v>22</v>
      </c>
      <c r="D137" s="9" t="s">
        <v>122</v>
      </c>
      <c r="E137" s="19" t="s">
        <v>318</v>
      </c>
      <c r="F137" s="3" t="s">
        <v>57</v>
      </c>
      <c r="G137" s="19" t="s">
        <v>319</v>
      </c>
      <c r="H137" s="3">
        <v>62</v>
      </c>
      <c r="I137" s="21" t="s">
        <v>320</v>
      </c>
      <c r="J137" s="3">
        <v>4</v>
      </c>
      <c r="K137" s="5">
        <f t="shared" si="3"/>
        <v>6.4516129032258063E-2</v>
      </c>
      <c r="L137" s="19" t="s">
        <v>321</v>
      </c>
      <c r="M137" s="3">
        <v>3</v>
      </c>
      <c r="N137" s="5">
        <f t="shared" si="4"/>
        <v>4.8387096774193547E-2</v>
      </c>
      <c r="O137" s="22">
        <v>83.4</v>
      </c>
      <c r="P137" s="3" t="s">
        <v>268</v>
      </c>
    </row>
    <row r="138" spans="1:16" s="12" customFormat="1" ht="15" customHeight="1" x14ac:dyDescent="0.25">
      <c r="A138" s="8">
        <v>135</v>
      </c>
      <c r="B138" s="3" t="s">
        <v>254</v>
      </c>
      <c r="C138" s="3">
        <v>22</v>
      </c>
      <c r="D138" s="9" t="s">
        <v>122</v>
      </c>
      <c r="E138" s="19" t="s">
        <v>322</v>
      </c>
      <c r="F138" s="3" t="s">
        <v>57</v>
      </c>
      <c r="G138" s="19" t="s">
        <v>323</v>
      </c>
      <c r="H138" s="3">
        <v>62</v>
      </c>
      <c r="I138" s="21" t="s">
        <v>324</v>
      </c>
      <c r="J138" s="3">
        <v>6</v>
      </c>
      <c r="K138" s="5">
        <f t="shared" si="3"/>
        <v>9.6774193548387094E-2</v>
      </c>
      <c r="L138" s="19" t="s">
        <v>325</v>
      </c>
      <c r="M138" s="3">
        <v>5</v>
      </c>
      <c r="N138" s="5">
        <f t="shared" si="4"/>
        <v>8.0645161290322578E-2</v>
      </c>
      <c r="O138" s="22">
        <v>76.5</v>
      </c>
      <c r="P138" s="3" t="s">
        <v>268</v>
      </c>
    </row>
    <row r="139" spans="1:16" s="12" customFormat="1" ht="15" customHeight="1" x14ac:dyDescent="0.25">
      <c r="A139" s="8">
        <v>136</v>
      </c>
      <c r="B139" s="3" t="s">
        <v>254</v>
      </c>
      <c r="C139" s="3">
        <v>22</v>
      </c>
      <c r="D139" s="9" t="s">
        <v>122</v>
      </c>
      <c r="E139" s="19" t="s">
        <v>326</v>
      </c>
      <c r="F139" s="3" t="s">
        <v>57</v>
      </c>
      <c r="G139" s="19" t="s">
        <v>327</v>
      </c>
      <c r="H139" s="3">
        <v>62</v>
      </c>
      <c r="I139" s="21" t="s">
        <v>328</v>
      </c>
      <c r="J139" s="3">
        <v>11</v>
      </c>
      <c r="K139" s="5">
        <f t="shared" si="3"/>
        <v>0.17741935483870969</v>
      </c>
      <c r="L139" s="19" t="s">
        <v>329</v>
      </c>
      <c r="M139" s="3">
        <v>4</v>
      </c>
      <c r="N139" s="5">
        <f t="shared" si="4"/>
        <v>6.4516129032258063E-2</v>
      </c>
      <c r="O139" s="22">
        <v>74.5</v>
      </c>
      <c r="P139" s="3" t="s">
        <v>279</v>
      </c>
    </row>
    <row r="140" spans="1:16" s="12" customFormat="1" ht="15" customHeight="1" x14ac:dyDescent="0.25">
      <c r="A140" s="8">
        <v>137</v>
      </c>
      <c r="B140" s="3" t="s">
        <v>254</v>
      </c>
      <c r="C140" s="3">
        <v>22</v>
      </c>
      <c r="D140" s="9" t="s">
        <v>122</v>
      </c>
      <c r="E140" s="19" t="s">
        <v>330</v>
      </c>
      <c r="F140" s="3" t="s">
        <v>331</v>
      </c>
      <c r="G140" s="19" t="s">
        <v>332</v>
      </c>
      <c r="H140" s="3">
        <v>62</v>
      </c>
      <c r="I140" s="21" t="s">
        <v>333</v>
      </c>
      <c r="J140" s="3">
        <v>5</v>
      </c>
      <c r="K140" s="5">
        <f t="shared" si="3"/>
        <v>8.0645161290322578E-2</v>
      </c>
      <c r="L140" s="19" t="s">
        <v>334</v>
      </c>
      <c r="M140" s="3">
        <v>6</v>
      </c>
      <c r="N140" s="5">
        <f t="shared" si="4"/>
        <v>9.6774193548387094E-2</v>
      </c>
      <c r="O140" s="22">
        <v>63.6</v>
      </c>
      <c r="P140" s="3" t="s">
        <v>279</v>
      </c>
    </row>
    <row r="141" spans="1:16" s="12" customFormat="1" ht="15" customHeight="1" x14ac:dyDescent="0.25">
      <c r="A141" s="8">
        <v>138</v>
      </c>
      <c r="B141" s="3" t="s">
        <v>254</v>
      </c>
      <c r="C141" s="3">
        <v>22</v>
      </c>
      <c r="D141" s="9" t="s">
        <v>122</v>
      </c>
      <c r="E141" s="19" t="s">
        <v>335</v>
      </c>
      <c r="F141" s="3" t="s">
        <v>57</v>
      </c>
      <c r="G141" s="19" t="s">
        <v>336</v>
      </c>
      <c r="H141" s="3">
        <v>62</v>
      </c>
      <c r="I141" s="21" t="s">
        <v>337</v>
      </c>
      <c r="J141" s="3">
        <v>14</v>
      </c>
      <c r="K141" s="5">
        <f t="shared" si="3"/>
        <v>0.22580645161290322</v>
      </c>
      <c r="L141" s="19" t="s">
        <v>338</v>
      </c>
      <c r="M141" s="3">
        <v>7</v>
      </c>
      <c r="N141" s="5">
        <f t="shared" si="4"/>
        <v>0.11290322580645161</v>
      </c>
      <c r="O141" s="22">
        <v>63.2</v>
      </c>
      <c r="P141" s="3" t="s">
        <v>279</v>
      </c>
    </row>
    <row r="142" spans="1:16" s="12" customFormat="1" ht="15" customHeight="1" x14ac:dyDescent="0.25">
      <c r="A142" s="8">
        <v>139</v>
      </c>
      <c r="B142" s="3" t="s">
        <v>254</v>
      </c>
      <c r="C142" s="3">
        <v>22</v>
      </c>
      <c r="D142" s="9" t="s">
        <v>122</v>
      </c>
      <c r="E142" s="19" t="s">
        <v>339</v>
      </c>
      <c r="F142" s="3" t="s">
        <v>57</v>
      </c>
      <c r="G142" s="19" t="s">
        <v>340</v>
      </c>
      <c r="H142" s="3">
        <v>62</v>
      </c>
      <c r="I142" s="21" t="s">
        <v>341</v>
      </c>
      <c r="J142" s="3">
        <v>17</v>
      </c>
      <c r="K142" s="5">
        <f t="shared" si="3"/>
        <v>0.27419354838709675</v>
      </c>
      <c r="L142" s="19" t="s">
        <v>194</v>
      </c>
      <c r="M142" s="3">
        <v>8</v>
      </c>
      <c r="N142" s="5">
        <f t="shared" si="4"/>
        <v>0.12903225806451613</v>
      </c>
      <c r="O142" s="22">
        <v>80</v>
      </c>
      <c r="P142" s="3" t="s">
        <v>279</v>
      </c>
    </row>
    <row r="143" spans="1:16" s="12" customFormat="1" ht="15" customHeight="1" x14ac:dyDescent="0.25">
      <c r="A143" s="8">
        <v>140</v>
      </c>
      <c r="B143" s="3" t="s">
        <v>254</v>
      </c>
      <c r="C143" s="3">
        <v>22</v>
      </c>
      <c r="D143" s="9" t="s">
        <v>122</v>
      </c>
      <c r="E143" s="19" t="s">
        <v>342</v>
      </c>
      <c r="F143" s="3" t="s">
        <v>57</v>
      </c>
      <c r="G143" s="19" t="s">
        <v>343</v>
      </c>
      <c r="H143" s="3">
        <v>62</v>
      </c>
      <c r="I143" s="21" t="s">
        <v>344</v>
      </c>
      <c r="J143" s="3">
        <v>8</v>
      </c>
      <c r="K143" s="5">
        <f t="shared" si="3"/>
        <v>0.12903225806451613</v>
      </c>
      <c r="L143" s="19" t="s">
        <v>345</v>
      </c>
      <c r="M143" s="3">
        <v>9</v>
      </c>
      <c r="N143" s="5">
        <f t="shared" si="4"/>
        <v>0.14516129032258066</v>
      </c>
      <c r="O143" s="22">
        <v>73</v>
      </c>
      <c r="P143" s="3" t="s">
        <v>279</v>
      </c>
    </row>
    <row r="144" spans="1:16" s="12" customFormat="1" ht="15" customHeight="1" x14ac:dyDescent="0.25">
      <c r="A144" s="8">
        <v>141</v>
      </c>
      <c r="B144" s="3" t="s">
        <v>254</v>
      </c>
      <c r="C144" s="3">
        <v>22</v>
      </c>
      <c r="D144" s="9" t="s">
        <v>122</v>
      </c>
      <c r="E144" s="19" t="s">
        <v>346</v>
      </c>
      <c r="F144" s="3" t="s">
        <v>331</v>
      </c>
      <c r="G144" s="19" t="s">
        <v>347</v>
      </c>
      <c r="H144" s="3">
        <v>62</v>
      </c>
      <c r="I144" s="21" t="s">
        <v>348</v>
      </c>
      <c r="J144" s="3">
        <v>13</v>
      </c>
      <c r="K144" s="5">
        <f t="shared" si="3"/>
        <v>0.20967741935483872</v>
      </c>
      <c r="L144" s="19" t="s">
        <v>349</v>
      </c>
      <c r="M144" s="3">
        <v>10</v>
      </c>
      <c r="N144" s="5">
        <f t="shared" si="4"/>
        <v>0.16129032258064516</v>
      </c>
      <c r="O144" s="22">
        <v>75.599999999999994</v>
      </c>
      <c r="P144" s="3" t="s">
        <v>279</v>
      </c>
    </row>
    <row r="145" spans="1:16" s="12" customFormat="1" ht="15" customHeight="1" x14ac:dyDescent="0.25">
      <c r="A145" s="8">
        <v>142</v>
      </c>
      <c r="B145" s="3" t="s">
        <v>254</v>
      </c>
      <c r="C145" s="3">
        <v>22</v>
      </c>
      <c r="D145" s="9" t="s">
        <v>122</v>
      </c>
      <c r="E145" s="19" t="s">
        <v>350</v>
      </c>
      <c r="F145" s="3" t="s">
        <v>57</v>
      </c>
      <c r="G145" s="19" t="s">
        <v>351</v>
      </c>
      <c r="H145" s="3">
        <v>62</v>
      </c>
      <c r="I145" s="21" t="s">
        <v>352</v>
      </c>
      <c r="J145" s="3">
        <v>7</v>
      </c>
      <c r="K145" s="5">
        <f t="shared" si="3"/>
        <v>0.11290322580645161</v>
      </c>
      <c r="L145" s="19" t="s">
        <v>353</v>
      </c>
      <c r="M145" s="3">
        <v>12</v>
      </c>
      <c r="N145" s="5">
        <f t="shared" si="4"/>
        <v>0.19354838709677419</v>
      </c>
      <c r="O145" s="22">
        <v>75.599999999999994</v>
      </c>
      <c r="P145" s="3" t="s">
        <v>279</v>
      </c>
    </row>
    <row r="146" spans="1:16" s="12" customFormat="1" ht="15" customHeight="1" x14ac:dyDescent="0.25">
      <c r="A146" s="8">
        <v>143</v>
      </c>
      <c r="B146" s="3" t="s">
        <v>254</v>
      </c>
      <c r="C146" s="3">
        <v>22</v>
      </c>
      <c r="D146" s="9" t="s">
        <v>122</v>
      </c>
      <c r="E146" s="19" t="s">
        <v>354</v>
      </c>
      <c r="F146" s="3" t="s">
        <v>57</v>
      </c>
      <c r="G146" s="19" t="s">
        <v>355</v>
      </c>
      <c r="H146" s="3">
        <v>62</v>
      </c>
      <c r="I146" s="21" t="s">
        <v>356</v>
      </c>
      <c r="J146" s="3">
        <v>18</v>
      </c>
      <c r="K146" s="5">
        <f t="shared" si="3"/>
        <v>0.29032258064516131</v>
      </c>
      <c r="L146" s="19" t="s">
        <v>357</v>
      </c>
      <c r="M146" s="3">
        <v>13</v>
      </c>
      <c r="N146" s="5">
        <f t="shared" si="4"/>
        <v>0.20967741935483872</v>
      </c>
      <c r="O146" s="22">
        <v>72</v>
      </c>
      <c r="P146" s="3" t="s">
        <v>279</v>
      </c>
    </row>
    <row r="147" spans="1:16" s="12" customFormat="1" ht="15" customHeight="1" x14ac:dyDescent="0.25">
      <c r="A147" s="8">
        <v>144</v>
      </c>
      <c r="B147" s="3" t="s">
        <v>254</v>
      </c>
      <c r="C147" s="3">
        <v>22</v>
      </c>
      <c r="D147" s="9" t="s">
        <v>122</v>
      </c>
      <c r="E147" s="19" t="s">
        <v>358</v>
      </c>
      <c r="F147" s="3" t="s">
        <v>57</v>
      </c>
      <c r="G147" s="19" t="s">
        <v>359</v>
      </c>
      <c r="H147" s="3">
        <v>62</v>
      </c>
      <c r="I147" s="21" t="s">
        <v>360</v>
      </c>
      <c r="J147" s="3">
        <v>12</v>
      </c>
      <c r="K147" s="5">
        <f t="shared" si="3"/>
        <v>0.19354838709677419</v>
      </c>
      <c r="L147" s="19" t="s">
        <v>361</v>
      </c>
      <c r="M147" s="3">
        <v>16</v>
      </c>
      <c r="N147" s="5">
        <f t="shared" si="4"/>
        <v>0.25806451612903225</v>
      </c>
      <c r="O147" s="22">
        <v>72.599999999999994</v>
      </c>
      <c r="P147" s="3" t="s">
        <v>279</v>
      </c>
    </row>
    <row r="148" spans="1:16" s="12" customFormat="1" ht="15" customHeight="1" x14ac:dyDescent="0.25">
      <c r="A148" s="8">
        <v>145</v>
      </c>
      <c r="B148" s="3" t="s">
        <v>254</v>
      </c>
      <c r="C148" s="3">
        <v>22</v>
      </c>
      <c r="D148" s="9" t="s">
        <v>122</v>
      </c>
      <c r="E148" s="19" t="s">
        <v>362</v>
      </c>
      <c r="F148" s="3" t="s">
        <v>57</v>
      </c>
      <c r="G148" s="19" t="s">
        <v>363</v>
      </c>
      <c r="H148" s="3">
        <v>62</v>
      </c>
      <c r="I148" s="21" t="s">
        <v>364</v>
      </c>
      <c r="J148" s="3">
        <v>9</v>
      </c>
      <c r="K148" s="5">
        <f t="shared" si="3"/>
        <v>0.14516129032258066</v>
      </c>
      <c r="L148" s="19" t="s">
        <v>365</v>
      </c>
      <c r="M148" s="3">
        <v>17</v>
      </c>
      <c r="N148" s="5">
        <f t="shared" si="4"/>
        <v>0.27419354838709675</v>
      </c>
      <c r="O148" s="22">
        <v>72.400000000000006</v>
      </c>
      <c r="P148" s="3" t="s">
        <v>279</v>
      </c>
    </row>
    <row r="149" spans="1:16" s="12" customFormat="1" ht="15" customHeight="1" x14ac:dyDescent="0.25">
      <c r="A149" s="8">
        <v>146</v>
      </c>
      <c r="B149" s="3" t="s">
        <v>254</v>
      </c>
      <c r="C149" s="3">
        <v>22</v>
      </c>
      <c r="D149" s="9" t="s">
        <v>122</v>
      </c>
      <c r="E149" s="19" t="s">
        <v>366</v>
      </c>
      <c r="F149" s="3" t="s">
        <v>57</v>
      </c>
      <c r="G149" s="19" t="s">
        <v>367</v>
      </c>
      <c r="H149" s="3">
        <v>62</v>
      </c>
      <c r="I149" s="21" t="s">
        <v>368</v>
      </c>
      <c r="J149" s="3">
        <v>10</v>
      </c>
      <c r="K149" s="5">
        <f t="shared" si="3"/>
        <v>0.16129032258064516</v>
      </c>
      <c r="L149" s="19" t="s">
        <v>369</v>
      </c>
      <c r="M149" s="3">
        <v>18</v>
      </c>
      <c r="N149" s="5">
        <f t="shared" si="4"/>
        <v>0.29032258064516131</v>
      </c>
      <c r="O149" s="22">
        <v>68.5</v>
      </c>
      <c r="P149" s="3" t="s">
        <v>279</v>
      </c>
    </row>
    <row r="150" spans="1:16" s="12" customFormat="1" ht="15" customHeight="1" x14ac:dyDescent="0.25">
      <c r="A150" s="8">
        <v>147</v>
      </c>
      <c r="B150" s="3" t="s">
        <v>254</v>
      </c>
      <c r="C150" s="3">
        <v>22</v>
      </c>
      <c r="D150" s="3">
        <v>3</v>
      </c>
      <c r="E150" s="19" t="s">
        <v>370</v>
      </c>
      <c r="F150" s="3" t="s">
        <v>57</v>
      </c>
      <c r="G150" s="19" t="s">
        <v>371</v>
      </c>
      <c r="H150" s="3">
        <v>58</v>
      </c>
      <c r="I150" s="21" t="s">
        <v>372</v>
      </c>
      <c r="J150" s="3">
        <v>2</v>
      </c>
      <c r="K150" s="5">
        <f t="shared" si="3"/>
        <v>3.4482758620689655E-2</v>
      </c>
      <c r="L150" s="19" t="s">
        <v>373</v>
      </c>
      <c r="M150" s="3">
        <v>1</v>
      </c>
      <c r="N150" s="5">
        <f t="shared" si="4"/>
        <v>1.7241379310344827E-2</v>
      </c>
      <c r="O150" s="22">
        <v>87.8</v>
      </c>
      <c r="P150" s="3" t="s">
        <v>260</v>
      </c>
    </row>
    <row r="151" spans="1:16" s="12" customFormat="1" ht="15" customHeight="1" x14ac:dyDescent="0.25">
      <c r="A151" s="8">
        <v>148</v>
      </c>
      <c r="B151" s="3" t="s">
        <v>254</v>
      </c>
      <c r="C151" s="3">
        <v>22</v>
      </c>
      <c r="D151" s="3">
        <v>3</v>
      </c>
      <c r="E151" s="19" t="s">
        <v>374</v>
      </c>
      <c r="F151" s="3" t="s">
        <v>57</v>
      </c>
      <c r="G151" s="19" t="s">
        <v>375</v>
      </c>
      <c r="H151" s="3">
        <v>58</v>
      </c>
      <c r="I151" s="21" t="s">
        <v>376</v>
      </c>
      <c r="J151" s="3">
        <v>4</v>
      </c>
      <c r="K151" s="5">
        <f t="shared" si="3"/>
        <v>6.8965517241379309E-2</v>
      </c>
      <c r="L151" s="19" t="s">
        <v>377</v>
      </c>
      <c r="M151" s="3">
        <v>2</v>
      </c>
      <c r="N151" s="5">
        <f t="shared" si="4"/>
        <v>3.4482758620689655E-2</v>
      </c>
      <c r="O151" s="22">
        <v>75.2</v>
      </c>
      <c r="P151" s="3" t="s">
        <v>260</v>
      </c>
    </row>
    <row r="152" spans="1:16" s="12" customFormat="1" ht="15" customHeight="1" x14ac:dyDescent="0.25">
      <c r="A152" s="8">
        <v>149</v>
      </c>
      <c r="B152" s="3" t="s">
        <v>254</v>
      </c>
      <c r="C152" s="3">
        <v>22</v>
      </c>
      <c r="D152" s="3">
        <v>3</v>
      </c>
      <c r="E152" s="19" t="s">
        <v>378</v>
      </c>
      <c r="F152" s="3" t="s">
        <v>57</v>
      </c>
      <c r="G152" s="19" t="s">
        <v>379</v>
      </c>
      <c r="H152" s="3">
        <v>58</v>
      </c>
      <c r="I152" s="21" t="s">
        <v>380</v>
      </c>
      <c r="J152" s="3">
        <v>5</v>
      </c>
      <c r="K152" s="5">
        <f t="shared" si="3"/>
        <v>8.6206896551724144E-2</v>
      </c>
      <c r="L152" s="19" t="s">
        <v>274</v>
      </c>
      <c r="M152" s="3">
        <v>3</v>
      </c>
      <c r="N152" s="5">
        <f t="shared" si="4"/>
        <v>5.1724137931034482E-2</v>
      </c>
      <c r="O152" s="22">
        <v>71</v>
      </c>
      <c r="P152" s="3" t="s">
        <v>268</v>
      </c>
    </row>
    <row r="153" spans="1:16" s="12" customFormat="1" ht="15" customHeight="1" x14ac:dyDescent="0.25">
      <c r="A153" s="8">
        <v>150</v>
      </c>
      <c r="B153" s="3" t="s">
        <v>254</v>
      </c>
      <c r="C153" s="3">
        <v>22</v>
      </c>
      <c r="D153" s="3">
        <v>3</v>
      </c>
      <c r="E153" s="19" t="s">
        <v>381</v>
      </c>
      <c r="F153" s="3" t="s">
        <v>57</v>
      </c>
      <c r="G153" s="19" t="s">
        <v>382</v>
      </c>
      <c r="H153" s="3">
        <v>58</v>
      </c>
      <c r="I153" s="21" t="s">
        <v>383</v>
      </c>
      <c r="J153" s="3">
        <v>6</v>
      </c>
      <c r="K153" s="5">
        <f t="shared" si="3"/>
        <v>0.10344827586206896</v>
      </c>
      <c r="L153" s="19" t="s">
        <v>384</v>
      </c>
      <c r="M153" s="3">
        <v>4</v>
      </c>
      <c r="N153" s="5">
        <f t="shared" ref="N153:N184" si="5">M153/H153</f>
        <v>6.8965517241379309E-2</v>
      </c>
      <c r="O153" s="22">
        <v>74</v>
      </c>
      <c r="P153" s="3" t="s">
        <v>268</v>
      </c>
    </row>
    <row r="154" spans="1:16" s="12" customFormat="1" ht="15" customHeight="1" x14ac:dyDescent="0.25">
      <c r="A154" s="8">
        <v>151</v>
      </c>
      <c r="B154" s="3" t="s">
        <v>254</v>
      </c>
      <c r="C154" s="3">
        <v>22</v>
      </c>
      <c r="D154" s="3">
        <v>3</v>
      </c>
      <c r="E154" s="19" t="s">
        <v>385</v>
      </c>
      <c r="F154" s="3" t="s">
        <v>57</v>
      </c>
      <c r="G154" s="19" t="s">
        <v>386</v>
      </c>
      <c r="H154" s="3">
        <v>58</v>
      </c>
      <c r="I154" s="21" t="s">
        <v>387</v>
      </c>
      <c r="J154" s="3">
        <v>9</v>
      </c>
      <c r="K154" s="5">
        <f t="shared" si="3"/>
        <v>0.15517241379310345</v>
      </c>
      <c r="L154" s="19" t="s">
        <v>388</v>
      </c>
      <c r="M154" s="3">
        <v>5</v>
      </c>
      <c r="N154" s="5">
        <f t="shared" si="5"/>
        <v>8.6206896551724144E-2</v>
      </c>
      <c r="O154" s="22">
        <v>74.599999999999994</v>
      </c>
      <c r="P154" s="3" t="s">
        <v>279</v>
      </c>
    </row>
    <row r="155" spans="1:16" s="12" customFormat="1" ht="15" customHeight="1" x14ac:dyDescent="0.25">
      <c r="A155" s="8">
        <v>152</v>
      </c>
      <c r="B155" s="3" t="s">
        <v>254</v>
      </c>
      <c r="C155" s="3">
        <v>22</v>
      </c>
      <c r="D155" s="3">
        <v>3</v>
      </c>
      <c r="E155" s="19" t="s">
        <v>389</v>
      </c>
      <c r="F155" s="3" t="s">
        <v>57</v>
      </c>
      <c r="G155" s="19" t="s">
        <v>390</v>
      </c>
      <c r="H155" s="3">
        <v>58</v>
      </c>
      <c r="I155" s="21" t="s">
        <v>391</v>
      </c>
      <c r="J155" s="3">
        <v>8</v>
      </c>
      <c r="K155" s="5">
        <f t="shared" si="3"/>
        <v>0.13793103448275862</v>
      </c>
      <c r="L155" s="19" t="s">
        <v>392</v>
      </c>
      <c r="M155" s="3">
        <v>6</v>
      </c>
      <c r="N155" s="5">
        <f t="shared" si="5"/>
        <v>0.10344827586206896</v>
      </c>
      <c r="O155" s="22">
        <v>69</v>
      </c>
      <c r="P155" s="3" t="s">
        <v>279</v>
      </c>
    </row>
    <row r="156" spans="1:16" s="12" customFormat="1" ht="15" customHeight="1" x14ac:dyDescent="0.25">
      <c r="A156" s="8">
        <v>153</v>
      </c>
      <c r="B156" s="3" t="s">
        <v>254</v>
      </c>
      <c r="C156" s="3">
        <v>22</v>
      </c>
      <c r="D156" s="3">
        <v>3</v>
      </c>
      <c r="E156" s="19" t="s">
        <v>393</v>
      </c>
      <c r="F156" s="3" t="s">
        <v>57</v>
      </c>
      <c r="G156" s="19" t="s">
        <v>394</v>
      </c>
      <c r="H156" s="3">
        <v>58</v>
      </c>
      <c r="I156" s="21" t="s">
        <v>395</v>
      </c>
      <c r="J156" s="3">
        <v>1</v>
      </c>
      <c r="K156" s="5">
        <f t="shared" si="3"/>
        <v>1.7241379310344827E-2</v>
      </c>
      <c r="L156" s="19" t="s">
        <v>396</v>
      </c>
      <c r="M156" s="3">
        <v>7</v>
      </c>
      <c r="N156" s="5">
        <f t="shared" si="5"/>
        <v>0.1206896551724138</v>
      </c>
      <c r="O156" s="22">
        <v>64.599999999999994</v>
      </c>
      <c r="P156" s="3" t="s">
        <v>279</v>
      </c>
    </row>
    <row r="157" spans="1:16" s="12" customFormat="1" ht="15" customHeight="1" x14ac:dyDescent="0.25">
      <c r="A157" s="8">
        <v>154</v>
      </c>
      <c r="B157" s="3" t="s">
        <v>254</v>
      </c>
      <c r="C157" s="3">
        <v>22</v>
      </c>
      <c r="D157" s="3">
        <v>3</v>
      </c>
      <c r="E157" s="19" t="s">
        <v>397</v>
      </c>
      <c r="F157" s="3" t="s">
        <v>57</v>
      </c>
      <c r="G157" s="19" t="s">
        <v>398</v>
      </c>
      <c r="H157" s="3">
        <v>58</v>
      </c>
      <c r="I157" s="21" t="s">
        <v>399</v>
      </c>
      <c r="J157" s="3">
        <v>7</v>
      </c>
      <c r="K157" s="5">
        <f t="shared" si="3"/>
        <v>0.1206896551724138</v>
      </c>
      <c r="L157" s="19" t="s">
        <v>396</v>
      </c>
      <c r="M157" s="3">
        <v>8</v>
      </c>
      <c r="N157" s="5">
        <f t="shared" si="5"/>
        <v>0.13793103448275862</v>
      </c>
      <c r="O157" s="22">
        <v>62.4</v>
      </c>
      <c r="P157" s="3" t="s">
        <v>279</v>
      </c>
    </row>
    <row r="158" spans="1:16" s="12" customFormat="1" ht="15" customHeight="1" x14ac:dyDescent="0.25">
      <c r="A158" s="8">
        <v>155</v>
      </c>
      <c r="B158" s="3" t="s">
        <v>254</v>
      </c>
      <c r="C158" s="3">
        <v>22</v>
      </c>
      <c r="D158" s="3">
        <v>3</v>
      </c>
      <c r="E158" s="19" t="s">
        <v>20</v>
      </c>
      <c r="F158" s="3" t="s">
        <v>57</v>
      </c>
      <c r="G158" s="19" t="s">
        <v>400</v>
      </c>
      <c r="H158" s="3">
        <v>58</v>
      </c>
      <c r="I158" s="21" t="s">
        <v>401</v>
      </c>
      <c r="J158" s="3">
        <v>3</v>
      </c>
      <c r="K158" s="5">
        <f t="shared" si="3"/>
        <v>5.1724137931034482E-2</v>
      </c>
      <c r="L158" s="19" t="s">
        <v>402</v>
      </c>
      <c r="M158" s="3">
        <v>9</v>
      </c>
      <c r="N158" s="5">
        <f t="shared" si="5"/>
        <v>0.15517241379310345</v>
      </c>
      <c r="O158" s="22">
        <v>60.1</v>
      </c>
      <c r="P158" s="3" t="s">
        <v>279</v>
      </c>
    </row>
    <row r="159" spans="1:16" s="12" customFormat="1" ht="15" customHeight="1" x14ac:dyDescent="0.25">
      <c r="A159" s="8">
        <v>156</v>
      </c>
      <c r="B159" s="3" t="s">
        <v>254</v>
      </c>
      <c r="C159" s="3">
        <v>22</v>
      </c>
      <c r="D159" s="3">
        <v>3</v>
      </c>
      <c r="E159" s="19" t="s">
        <v>403</v>
      </c>
      <c r="F159" s="3" t="s">
        <v>57</v>
      </c>
      <c r="G159" s="19" t="s">
        <v>404</v>
      </c>
      <c r="H159" s="3">
        <v>58</v>
      </c>
      <c r="I159" s="21" t="s">
        <v>405</v>
      </c>
      <c r="J159" s="3">
        <v>12</v>
      </c>
      <c r="K159" s="5">
        <f t="shared" si="3"/>
        <v>0.20689655172413793</v>
      </c>
      <c r="L159" s="19" t="s">
        <v>406</v>
      </c>
      <c r="M159" s="3">
        <v>10</v>
      </c>
      <c r="N159" s="5">
        <f t="shared" si="5"/>
        <v>0.17241379310344829</v>
      </c>
      <c r="O159" s="22">
        <v>60.2</v>
      </c>
      <c r="P159" s="3" t="s">
        <v>279</v>
      </c>
    </row>
    <row r="160" spans="1:16" s="12" customFormat="1" ht="15" customHeight="1" x14ac:dyDescent="0.25">
      <c r="A160" s="8">
        <v>157</v>
      </c>
      <c r="B160" s="3" t="s">
        <v>254</v>
      </c>
      <c r="C160" s="3">
        <v>22</v>
      </c>
      <c r="D160" s="3">
        <v>3</v>
      </c>
      <c r="E160" s="19" t="s">
        <v>407</v>
      </c>
      <c r="F160" s="3" t="s">
        <v>57</v>
      </c>
      <c r="G160" s="19" t="s">
        <v>408</v>
      </c>
      <c r="H160" s="3">
        <v>58</v>
      </c>
      <c r="I160" s="21" t="s">
        <v>409</v>
      </c>
      <c r="J160" s="3">
        <v>17</v>
      </c>
      <c r="K160" s="5">
        <f t="shared" si="3"/>
        <v>0.29310344827586204</v>
      </c>
      <c r="L160" s="19" t="s">
        <v>410</v>
      </c>
      <c r="M160" s="3">
        <v>11</v>
      </c>
      <c r="N160" s="5">
        <f t="shared" si="5"/>
        <v>0.18965517241379309</v>
      </c>
      <c r="O160" s="22">
        <v>66.8</v>
      </c>
      <c r="P160" s="3" t="s">
        <v>279</v>
      </c>
    </row>
    <row r="161" spans="1:16" s="12" customFormat="1" ht="15" customHeight="1" x14ac:dyDescent="0.25">
      <c r="A161" s="8">
        <v>158</v>
      </c>
      <c r="B161" s="3" t="s">
        <v>254</v>
      </c>
      <c r="C161" s="3">
        <v>22</v>
      </c>
      <c r="D161" s="3">
        <v>3</v>
      </c>
      <c r="E161" s="19" t="s">
        <v>411</v>
      </c>
      <c r="F161" s="3" t="s">
        <v>57</v>
      </c>
      <c r="G161" s="19" t="s">
        <v>412</v>
      </c>
      <c r="H161" s="3">
        <v>58</v>
      </c>
      <c r="I161" s="21" t="s">
        <v>413</v>
      </c>
      <c r="J161" s="3">
        <v>10</v>
      </c>
      <c r="K161" s="5">
        <f t="shared" si="3"/>
        <v>0.17241379310344829</v>
      </c>
      <c r="L161" s="19" t="s">
        <v>173</v>
      </c>
      <c r="M161" s="3">
        <v>12</v>
      </c>
      <c r="N161" s="5">
        <f t="shared" si="5"/>
        <v>0.20689655172413793</v>
      </c>
      <c r="O161" s="22">
        <v>61.2</v>
      </c>
      <c r="P161" s="3" t="s">
        <v>279</v>
      </c>
    </row>
    <row r="162" spans="1:16" s="12" customFormat="1" ht="15" customHeight="1" x14ac:dyDescent="0.25">
      <c r="A162" s="8">
        <v>159</v>
      </c>
      <c r="B162" s="3" t="s">
        <v>254</v>
      </c>
      <c r="C162" s="3">
        <v>22</v>
      </c>
      <c r="D162" s="3">
        <v>3</v>
      </c>
      <c r="E162" s="19" t="s">
        <v>414</v>
      </c>
      <c r="F162" s="3" t="s">
        <v>57</v>
      </c>
      <c r="G162" s="19" t="s">
        <v>415</v>
      </c>
      <c r="H162" s="3">
        <v>58</v>
      </c>
      <c r="I162" s="21" t="s">
        <v>337</v>
      </c>
      <c r="J162" s="3">
        <v>16</v>
      </c>
      <c r="K162" s="5">
        <f t="shared" si="3"/>
        <v>0.27586206896551724</v>
      </c>
      <c r="L162" s="19" t="s">
        <v>416</v>
      </c>
      <c r="M162" s="3">
        <v>14</v>
      </c>
      <c r="N162" s="5">
        <f t="shared" si="5"/>
        <v>0.2413793103448276</v>
      </c>
      <c r="O162" s="22">
        <v>74.5</v>
      </c>
      <c r="P162" s="3" t="s">
        <v>279</v>
      </c>
    </row>
    <row r="163" spans="1:16" s="12" customFormat="1" ht="15" customHeight="1" x14ac:dyDescent="0.25">
      <c r="A163" s="8">
        <v>160</v>
      </c>
      <c r="B163" s="3" t="s">
        <v>254</v>
      </c>
      <c r="C163" s="3">
        <v>22</v>
      </c>
      <c r="D163" s="3">
        <v>3</v>
      </c>
      <c r="E163" s="19" t="s">
        <v>417</v>
      </c>
      <c r="F163" s="3" t="s">
        <v>57</v>
      </c>
      <c r="G163" s="19" t="s">
        <v>418</v>
      </c>
      <c r="H163" s="3">
        <v>58</v>
      </c>
      <c r="I163" s="21" t="s">
        <v>419</v>
      </c>
      <c r="J163" s="3">
        <v>11</v>
      </c>
      <c r="K163" s="5">
        <f t="shared" si="3"/>
        <v>0.18965517241379309</v>
      </c>
      <c r="L163" s="19" t="s">
        <v>420</v>
      </c>
      <c r="M163" s="3">
        <v>16</v>
      </c>
      <c r="N163" s="5">
        <f t="shared" si="5"/>
        <v>0.27586206896551724</v>
      </c>
      <c r="O163" s="22">
        <v>64</v>
      </c>
      <c r="P163" s="3" t="s">
        <v>279</v>
      </c>
    </row>
    <row r="164" spans="1:16" s="12" customFormat="1" ht="15" customHeight="1" x14ac:dyDescent="0.25">
      <c r="A164" s="8">
        <v>161</v>
      </c>
      <c r="B164" s="3" t="s">
        <v>254</v>
      </c>
      <c r="C164" s="3">
        <v>22</v>
      </c>
      <c r="D164" s="3">
        <v>3</v>
      </c>
      <c r="E164" s="19" t="s">
        <v>421</v>
      </c>
      <c r="F164" s="3" t="s">
        <v>57</v>
      </c>
      <c r="G164" s="19" t="s">
        <v>422</v>
      </c>
      <c r="H164" s="3">
        <v>58</v>
      </c>
      <c r="I164" s="21" t="s">
        <v>423</v>
      </c>
      <c r="J164" s="3">
        <v>14</v>
      </c>
      <c r="K164" s="5">
        <f t="shared" si="3"/>
        <v>0.2413793103448276</v>
      </c>
      <c r="L164" s="19" t="s">
        <v>424</v>
      </c>
      <c r="M164" s="3">
        <v>17</v>
      </c>
      <c r="N164" s="5">
        <f t="shared" si="5"/>
        <v>0.29310344827586204</v>
      </c>
      <c r="O164" s="22">
        <v>63.4</v>
      </c>
      <c r="P164" s="3" t="s">
        <v>279</v>
      </c>
    </row>
    <row r="165" spans="1:16" s="12" customFormat="1" ht="15" customHeight="1" x14ac:dyDescent="0.25">
      <c r="A165" s="8">
        <v>162</v>
      </c>
      <c r="B165" s="3" t="s">
        <v>254</v>
      </c>
      <c r="C165" s="3">
        <v>22</v>
      </c>
      <c r="D165" s="3">
        <v>4</v>
      </c>
      <c r="E165" s="19" t="s">
        <v>425</v>
      </c>
      <c r="F165" s="3" t="s">
        <v>57</v>
      </c>
      <c r="G165" s="19" t="s">
        <v>426</v>
      </c>
      <c r="H165" s="3">
        <v>62</v>
      </c>
      <c r="I165" s="21" t="s">
        <v>427</v>
      </c>
      <c r="J165" s="3">
        <v>1</v>
      </c>
      <c r="K165" s="5">
        <f t="shared" si="3"/>
        <v>1.6129032258064516E-2</v>
      </c>
      <c r="L165" s="19" t="s">
        <v>428</v>
      </c>
      <c r="M165" s="3">
        <v>1</v>
      </c>
      <c r="N165" s="5">
        <f t="shared" si="5"/>
        <v>1.6129032258064516E-2</v>
      </c>
      <c r="O165" s="3">
        <v>84.2</v>
      </c>
      <c r="P165" s="3" t="s">
        <v>260</v>
      </c>
    </row>
    <row r="166" spans="1:16" s="12" customFormat="1" ht="15" customHeight="1" x14ac:dyDescent="0.25">
      <c r="A166" s="8">
        <v>163</v>
      </c>
      <c r="B166" s="3" t="s">
        <v>254</v>
      </c>
      <c r="C166" s="3">
        <v>22</v>
      </c>
      <c r="D166" s="3">
        <v>4</v>
      </c>
      <c r="E166" s="19" t="s">
        <v>429</v>
      </c>
      <c r="F166" s="3" t="s">
        <v>57</v>
      </c>
      <c r="G166" s="19" t="s">
        <v>430</v>
      </c>
      <c r="H166" s="3">
        <v>62</v>
      </c>
      <c r="I166" s="21" t="s">
        <v>431</v>
      </c>
      <c r="J166" s="3">
        <v>4</v>
      </c>
      <c r="K166" s="5">
        <f t="shared" si="3"/>
        <v>6.4516129032258063E-2</v>
      </c>
      <c r="L166" s="19" t="s">
        <v>432</v>
      </c>
      <c r="M166" s="3">
        <v>2</v>
      </c>
      <c r="N166" s="5">
        <f t="shared" si="5"/>
        <v>3.2258064516129031E-2</v>
      </c>
      <c r="O166" s="3">
        <v>82</v>
      </c>
      <c r="P166" s="3" t="s">
        <v>260</v>
      </c>
    </row>
    <row r="167" spans="1:16" s="12" customFormat="1" ht="15" customHeight="1" x14ac:dyDescent="0.25">
      <c r="A167" s="8">
        <v>164</v>
      </c>
      <c r="B167" s="3" t="s">
        <v>254</v>
      </c>
      <c r="C167" s="3">
        <v>22</v>
      </c>
      <c r="D167" s="3">
        <v>4</v>
      </c>
      <c r="E167" s="19" t="s">
        <v>433</v>
      </c>
      <c r="F167" s="3" t="s">
        <v>57</v>
      </c>
      <c r="G167" s="19" t="s">
        <v>434</v>
      </c>
      <c r="H167" s="3">
        <v>62</v>
      </c>
      <c r="I167" s="21" t="s">
        <v>435</v>
      </c>
      <c r="J167" s="3">
        <v>2</v>
      </c>
      <c r="K167" s="5">
        <f t="shared" si="3"/>
        <v>3.2258064516129031E-2</v>
      </c>
      <c r="L167" s="19" t="s">
        <v>436</v>
      </c>
      <c r="M167" s="3">
        <v>3</v>
      </c>
      <c r="N167" s="5">
        <f t="shared" si="5"/>
        <v>4.8387096774193547E-2</v>
      </c>
      <c r="O167" s="3">
        <v>78.400000000000006</v>
      </c>
      <c r="P167" s="3" t="s">
        <v>268</v>
      </c>
    </row>
    <row r="168" spans="1:16" s="12" customFormat="1" ht="15" customHeight="1" x14ac:dyDescent="0.25">
      <c r="A168" s="8">
        <v>165</v>
      </c>
      <c r="B168" s="3" t="s">
        <v>254</v>
      </c>
      <c r="C168" s="3">
        <v>22</v>
      </c>
      <c r="D168" s="3">
        <v>4</v>
      </c>
      <c r="E168" s="19" t="s">
        <v>437</v>
      </c>
      <c r="F168" s="3" t="s">
        <v>57</v>
      </c>
      <c r="G168" s="19" t="s">
        <v>438</v>
      </c>
      <c r="H168" s="3">
        <v>62</v>
      </c>
      <c r="I168" s="21" t="s">
        <v>439</v>
      </c>
      <c r="J168" s="3">
        <v>3</v>
      </c>
      <c r="K168" s="5">
        <f t="shared" si="3"/>
        <v>4.8387096774193547E-2</v>
      </c>
      <c r="L168" s="19" t="s">
        <v>440</v>
      </c>
      <c r="M168" s="3">
        <v>5</v>
      </c>
      <c r="N168" s="5">
        <f t="shared" si="5"/>
        <v>8.0645161290322578E-2</v>
      </c>
      <c r="O168" s="3">
        <v>79</v>
      </c>
      <c r="P168" s="3" t="s">
        <v>268</v>
      </c>
    </row>
    <row r="169" spans="1:16" s="12" customFormat="1" ht="15" customHeight="1" x14ac:dyDescent="0.25">
      <c r="A169" s="8">
        <v>166</v>
      </c>
      <c r="B169" s="3" t="s">
        <v>254</v>
      </c>
      <c r="C169" s="3">
        <v>22</v>
      </c>
      <c r="D169" s="3">
        <v>4</v>
      </c>
      <c r="E169" s="19" t="s">
        <v>441</v>
      </c>
      <c r="F169" s="3" t="s">
        <v>57</v>
      </c>
      <c r="G169" s="19" t="s">
        <v>442</v>
      </c>
      <c r="H169" s="3">
        <v>62</v>
      </c>
      <c r="I169" s="21" t="s">
        <v>443</v>
      </c>
      <c r="J169" s="3">
        <v>5</v>
      </c>
      <c r="K169" s="5">
        <f t="shared" si="3"/>
        <v>8.0645161290322578E-2</v>
      </c>
      <c r="L169" s="19" t="s">
        <v>444</v>
      </c>
      <c r="M169" s="3">
        <v>6</v>
      </c>
      <c r="N169" s="5">
        <f t="shared" si="5"/>
        <v>9.6774193548387094E-2</v>
      </c>
      <c r="O169" s="3">
        <v>79</v>
      </c>
      <c r="P169" s="3" t="s">
        <v>268</v>
      </c>
    </row>
    <row r="170" spans="1:16" s="12" customFormat="1" ht="15" customHeight="1" x14ac:dyDescent="0.25">
      <c r="A170" s="8">
        <v>167</v>
      </c>
      <c r="B170" s="3" t="s">
        <v>254</v>
      </c>
      <c r="C170" s="3">
        <v>22</v>
      </c>
      <c r="D170" s="3">
        <v>4</v>
      </c>
      <c r="E170" s="19" t="s">
        <v>445</v>
      </c>
      <c r="F170" s="3" t="s">
        <v>331</v>
      </c>
      <c r="G170" s="19" t="s">
        <v>446</v>
      </c>
      <c r="H170" s="3">
        <v>62</v>
      </c>
      <c r="I170" s="21" t="s">
        <v>447</v>
      </c>
      <c r="J170" s="3">
        <v>12</v>
      </c>
      <c r="K170" s="5">
        <f t="shared" si="3"/>
        <v>0.19354838709677419</v>
      </c>
      <c r="L170" s="19" t="s">
        <v>448</v>
      </c>
      <c r="M170" s="3">
        <v>4</v>
      </c>
      <c r="N170" s="5">
        <f t="shared" si="5"/>
        <v>6.4516129032258063E-2</v>
      </c>
      <c r="O170" s="3">
        <v>70</v>
      </c>
      <c r="P170" s="3" t="s">
        <v>279</v>
      </c>
    </row>
    <row r="171" spans="1:16" s="12" customFormat="1" ht="15" customHeight="1" x14ac:dyDescent="0.25">
      <c r="A171" s="8">
        <v>168</v>
      </c>
      <c r="B171" s="3" t="s">
        <v>254</v>
      </c>
      <c r="C171" s="3">
        <v>22</v>
      </c>
      <c r="D171" s="3">
        <v>4</v>
      </c>
      <c r="E171" s="19" t="s">
        <v>449</v>
      </c>
      <c r="F171" s="3" t="s">
        <v>57</v>
      </c>
      <c r="G171" s="19" t="s">
        <v>450</v>
      </c>
      <c r="H171" s="3">
        <v>62</v>
      </c>
      <c r="I171" s="21" t="s">
        <v>451</v>
      </c>
      <c r="J171" s="3">
        <v>6</v>
      </c>
      <c r="K171" s="5">
        <f t="shared" si="3"/>
        <v>9.6774193548387094E-2</v>
      </c>
      <c r="L171" s="19" t="s">
        <v>452</v>
      </c>
      <c r="M171" s="3">
        <v>7</v>
      </c>
      <c r="N171" s="5">
        <f t="shared" si="5"/>
        <v>0.11290322580645161</v>
      </c>
      <c r="O171" s="3">
        <v>76</v>
      </c>
      <c r="P171" s="3" t="s">
        <v>279</v>
      </c>
    </row>
    <row r="172" spans="1:16" s="12" customFormat="1" ht="15" customHeight="1" x14ac:dyDescent="0.25">
      <c r="A172" s="8">
        <v>169</v>
      </c>
      <c r="B172" s="3" t="s">
        <v>254</v>
      </c>
      <c r="C172" s="3">
        <v>22</v>
      </c>
      <c r="D172" s="3">
        <v>4</v>
      </c>
      <c r="E172" s="19" t="s">
        <v>453</v>
      </c>
      <c r="F172" s="3" t="s">
        <v>57</v>
      </c>
      <c r="G172" s="19" t="s">
        <v>454</v>
      </c>
      <c r="H172" s="3">
        <v>62</v>
      </c>
      <c r="I172" s="21" t="s">
        <v>455</v>
      </c>
      <c r="J172" s="3">
        <v>9</v>
      </c>
      <c r="K172" s="5">
        <f t="shared" si="3"/>
        <v>0.14516129032258066</v>
      </c>
      <c r="L172" s="19" t="s">
        <v>221</v>
      </c>
      <c r="M172" s="3">
        <v>8</v>
      </c>
      <c r="N172" s="5">
        <f t="shared" si="5"/>
        <v>0.12903225806451613</v>
      </c>
      <c r="O172" s="3">
        <v>76.7</v>
      </c>
      <c r="P172" s="3" t="s">
        <v>279</v>
      </c>
    </row>
    <row r="173" spans="1:16" s="12" customFormat="1" ht="15" customHeight="1" x14ac:dyDescent="0.25">
      <c r="A173" s="8">
        <v>170</v>
      </c>
      <c r="B173" s="3" t="s">
        <v>254</v>
      </c>
      <c r="C173" s="3">
        <v>22</v>
      </c>
      <c r="D173" s="3">
        <v>4</v>
      </c>
      <c r="E173" s="19" t="s">
        <v>456</v>
      </c>
      <c r="F173" s="3" t="s">
        <v>57</v>
      </c>
      <c r="G173" s="19" t="s">
        <v>457</v>
      </c>
      <c r="H173" s="3">
        <v>62</v>
      </c>
      <c r="I173" s="21" t="s">
        <v>458</v>
      </c>
      <c r="J173" s="3">
        <v>7</v>
      </c>
      <c r="K173" s="5">
        <f t="shared" si="3"/>
        <v>0.11290322580645161</v>
      </c>
      <c r="L173" s="19" t="s">
        <v>459</v>
      </c>
      <c r="M173" s="3">
        <v>10</v>
      </c>
      <c r="N173" s="5">
        <f t="shared" si="5"/>
        <v>0.16129032258064516</v>
      </c>
      <c r="O173" s="3">
        <v>61.4</v>
      </c>
      <c r="P173" s="3" t="s">
        <v>279</v>
      </c>
    </row>
    <row r="174" spans="1:16" s="12" customFormat="1" ht="15" customHeight="1" x14ac:dyDescent="0.25">
      <c r="A174" s="8">
        <v>171</v>
      </c>
      <c r="B174" s="3" t="s">
        <v>254</v>
      </c>
      <c r="C174" s="3">
        <v>22</v>
      </c>
      <c r="D174" s="3">
        <v>4</v>
      </c>
      <c r="E174" s="19" t="s">
        <v>460</v>
      </c>
      <c r="F174" s="3" t="s">
        <v>57</v>
      </c>
      <c r="G174" s="19" t="s">
        <v>461</v>
      </c>
      <c r="H174" s="3">
        <v>62</v>
      </c>
      <c r="I174" s="21" t="s">
        <v>462</v>
      </c>
      <c r="J174" s="3">
        <v>16</v>
      </c>
      <c r="K174" s="5">
        <f t="shared" si="3"/>
        <v>0.25806451612903225</v>
      </c>
      <c r="L174" s="19" t="s">
        <v>154</v>
      </c>
      <c r="M174" s="3">
        <v>12</v>
      </c>
      <c r="N174" s="5">
        <f t="shared" si="5"/>
        <v>0.19354838709677419</v>
      </c>
      <c r="O174" s="3">
        <v>76.400000000000006</v>
      </c>
      <c r="P174" s="3" t="s">
        <v>279</v>
      </c>
    </row>
    <row r="175" spans="1:16" s="12" customFormat="1" ht="15" customHeight="1" x14ac:dyDescent="0.25">
      <c r="A175" s="8">
        <v>172</v>
      </c>
      <c r="B175" s="3" t="s">
        <v>254</v>
      </c>
      <c r="C175" s="3">
        <v>22</v>
      </c>
      <c r="D175" s="3">
        <v>4</v>
      </c>
      <c r="E175" s="19" t="s">
        <v>463</v>
      </c>
      <c r="F175" s="3" t="s">
        <v>57</v>
      </c>
      <c r="G175" s="19" t="s">
        <v>464</v>
      </c>
      <c r="H175" s="3">
        <v>62</v>
      </c>
      <c r="I175" s="21" t="s">
        <v>465</v>
      </c>
      <c r="J175" s="3">
        <v>15</v>
      </c>
      <c r="K175" s="5">
        <f t="shared" si="3"/>
        <v>0.24193548387096775</v>
      </c>
      <c r="L175" s="19" t="s">
        <v>466</v>
      </c>
      <c r="M175" s="3">
        <v>13</v>
      </c>
      <c r="N175" s="5">
        <f t="shared" si="5"/>
        <v>0.20967741935483872</v>
      </c>
      <c r="O175" s="3">
        <v>73</v>
      </c>
      <c r="P175" s="3" t="s">
        <v>279</v>
      </c>
    </row>
    <row r="176" spans="1:16" s="12" customFormat="1" ht="15" customHeight="1" x14ac:dyDescent="0.25">
      <c r="A176" s="8">
        <v>173</v>
      </c>
      <c r="B176" s="3" t="s">
        <v>254</v>
      </c>
      <c r="C176" s="3">
        <v>22</v>
      </c>
      <c r="D176" s="3">
        <v>4</v>
      </c>
      <c r="E176" s="19" t="s">
        <v>467</v>
      </c>
      <c r="F176" s="3" t="s">
        <v>57</v>
      </c>
      <c r="G176" s="19" t="s">
        <v>468</v>
      </c>
      <c r="H176" s="3">
        <v>62</v>
      </c>
      <c r="I176" s="21" t="s">
        <v>469</v>
      </c>
      <c r="J176" s="3">
        <v>18</v>
      </c>
      <c r="K176" s="5">
        <f t="shared" si="3"/>
        <v>0.29032258064516131</v>
      </c>
      <c r="L176" s="19" t="s">
        <v>470</v>
      </c>
      <c r="M176" s="3">
        <v>15</v>
      </c>
      <c r="N176" s="5">
        <f t="shared" si="5"/>
        <v>0.24193548387096775</v>
      </c>
      <c r="O176" s="3">
        <v>81.400000000000006</v>
      </c>
      <c r="P176" s="3" t="s">
        <v>279</v>
      </c>
    </row>
    <row r="177" spans="1:16" s="12" customFormat="1" ht="15" customHeight="1" x14ac:dyDescent="0.25">
      <c r="A177" s="8">
        <v>174</v>
      </c>
      <c r="B177" s="3" t="s">
        <v>254</v>
      </c>
      <c r="C177" s="3">
        <v>22</v>
      </c>
      <c r="D177" s="3">
        <v>4</v>
      </c>
      <c r="E177" s="19" t="s">
        <v>471</v>
      </c>
      <c r="F177" s="3" t="s">
        <v>57</v>
      </c>
      <c r="G177" s="19" t="s">
        <v>472</v>
      </c>
      <c r="H177" s="3">
        <v>62</v>
      </c>
      <c r="I177" s="21" t="s">
        <v>473</v>
      </c>
      <c r="J177" s="3">
        <v>17</v>
      </c>
      <c r="K177" s="5">
        <f t="shared" si="3"/>
        <v>0.27419354838709675</v>
      </c>
      <c r="L177" s="19" t="s">
        <v>474</v>
      </c>
      <c r="M177" s="3">
        <v>18</v>
      </c>
      <c r="N177" s="5">
        <f t="shared" si="5"/>
        <v>0.29032258064516131</v>
      </c>
      <c r="O177" s="3">
        <v>72.400000000000006</v>
      </c>
      <c r="P177" s="3" t="s">
        <v>279</v>
      </c>
    </row>
    <row r="178" spans="1:16" s="12" customFormat="1" ht="15" customHeight="1" x14ac:dyDescent="0.25">
      <c r="A178" s="8">
        <v>175</v>
      </c>
      <c r="B178" s="3" t="s">
        <v>254</v>
      </c>
      <c r="C178" s="3">
        <v>22</v>
      </c>
      <c r="D178" s="3">
        <v>5</v>
      </c>
      <c r="E178" s="19" t="s">
        <v>475</v>
      </c>
      <c r="F178" s="3" t="s">
        <v>57</v>
      </c>
      <c r="G178" s="19" t="s">
        <v>476</v>
      </c>
      <c r="H178" s="3">
        <v>54</v>
      </c>
      <c r="I178" s="21" t="s">
        <v>477</v>
      </c>
      <c r="J178" s="3">
        <v>2</v>
      </c>
      <c r="K178" s="5">
        <f t="shared" si="3"/>
        <v>3.7037037037037035E-2</v>
      </c>
      <c r="L178" s="19" t="s">
        <v>478</v>
      </c>
      <c r="M178" s="3">
        <v>1</v>
      </c>
      <c r="N178" s="5">
        <f t="shared" si="5"/>
        <v>1.8518518518518517E-2</v>
      </c>
      <c r="O178" s="3">
        <v>85.2</v>
      </c>
      <c r="P178" s="3" t="s">
        <v>260</v>
      </c>
    </row>
    <row r="179" spans="1:16" s="12" customFormat="1" ht="15" customHeight="1" x14ac:dyDescent="0.25">
      <c r="A179" s="8">
        <v>176</v>
      </c>
      <c r="B179" s="3" t="s">
        <v>254</v>
      </c>
      <c r="C179" s="3">
        <v>22</v>
      </c>
      <c r="D179" s="3">
        <v>5</v>
      </c>
      <c r="E179" s="19" t="s">
        <v>479</v>
      </c>
      <c r="F179" s="3" t="s">
        <v>57</v>
      </c>
      <c r="G179" s="19" t="s">
        <v>480</v>
      </c>
      <c r="H179" s="3">
        <v>54</v>
      </c>
      <c r="I179" s="21" t="s">
        <v>481</v>
      </c>
      <c r="J179" s="3">
        <v>6</v>
      </c>
      <c r="K179" s="5">
        <f t="shared" si="3"/>
        <v>0.1111111111111111</v>
      </c>
      <c r="L179" s="19" t="s">
        <v>291</v>
      </c>
      <c r="M179" s="3">
        <v>3</v>
      </c>
      <c r="N179" s="5">
        <f t="shared" si="5"/>
        <v>5.5555555555555552E-2</v>
      </c>
      <c r="O179" s="3">
        <v>83.8</v>
      </c>
      <c r="P179" s="3" t="s">
        <v>268</v>
      </c>
    </row>
    <row r="180" spans="1:16" s="12" customFormat="1" ht="15" customHeight="1" x14ac:dyDescent="0.25">
      <c r="A180" s="8">
        <v>177</v>
      </c>
      <c r="B180" s="3" t="s">
        <v>254</v>
      </c>
      <c r="C180" s="3">
        <v>22</v>
      </c>
      <c r="D180" s="3">
        <v>5</v>
      </c>
      <c r="E180" s="19" t="s">
        <v>482</v>
      </c>
      <c r="F180" s="3" t="s">
        <v>57</v>
      </c>
      <c r="G180" s="19" t="s">
        <v>483</v>
      </c>
      <c r="H180" s="3">
        <v>54</v>
      </c>
      <c r="I180" s="21" t="s">
        <v>484</v>
      </c>
      <c r="J180" s="3">
        <v>1</v>
      </c>
      <c r="K180" s="5">
        <f t="shared" si="3"/>
        <v>1.8518518518518517E-2</v>
      </c>
      <c r="L180" s="19" t="s">
        <v>85</v>
      </c>
      <c r="M180" s="3">
        <v>4</v>
      </c>
      <c r="N180" s="5">
        <f t="shared" si="5"/>
        <v>7.407407407407407E-2</v>
      </c>
      <c r="O180" s="3">
        <v>65.599999999999994</v>
      </c>
      <c r="P180" s="3" t="s">
        <v>268</v>
      </c>
    </row>
    <row r="181" spans="1:16" s="12" customFormat="1" ht="15" customHeight="1" x14ac:dyDescent="0.25">
      <c r="A181" s="8">
        <v>178</v>
      </c>
      <c r="B181" s="3" t="s">
        <v>254</v>
      </c>
      <c r="C181" s="3">
        <v>22</v>
      </c>
      <c r="D181" s="3">
        <v>5</v>
      </c>
      <c r="E181" s="19" t="s">
        <v>485</v>
      </c>
      <c r="F181" s="3" t="s">
        <v>57</v>
      </c>
      <c r="G181" s="19" t="s">
        <v>486</v>
      </c>
      <c r="H181" s="3">
        <v>54</v>
      </c>
      <c r="I181" s="21" t="s">
        <v>487</v>
      </c>
      <c r="J181" s="3">
        <v>3</v>
      </c>
      <c r="K181" s="5">
        <f t="shared" si="3"/>
        <v>5.5555555555555552E-2</v>
      </c>
      <c r="L181" s="19" t="s">
        <v>372</v>
      </c>
      <c r="M181" s="3">
        <v>6</v>
      </c>
      <c r="N181" s="5">
        <f t="shared" si="5"/>
        <v>0.1111111111111111</v>
      </c>
      <c r="O181" s="3">
        <v>77</v>
      </c>
      <c r="P181" s="3" t="s">
        <v>268</v>
      </c>
    </row>
    <row r="182" spans="1:16" s="12" customFormat="1" ht="15" customHeight="1" x14ac:dyDescent="0.25">
      <c r="A182" s="8">
        <v>179</v>
      </c>
      <c r="B182" s="3" t="s">
        <v>254</v>
      </c>
      <c r="C182" s="3">
        <v>22</v>
      </c>
      <c r="D182" s="3">
        <v>5</v>
      </c>
      <c r="E182" s="19" t="s">
        <v>488</v>
      </c>
      <c r="F182" s="3" t="s">
        <v>57</v>
      </c>
      <c r="G182" s="19" t="s">
        <v>489</v>
      </c>
      <c r="H182" s="3">
        <v>54</v>
      </c>
      <c r="I182" s="21" t="s">
        <v>490</v>
      </c>
      <c r="J182" s="3">
        <v>8</v>
      </c>
      <c r="K182" s="5">
        <f t="shared" si="3"/>
        <v>0.14814814814814814</v>
      </c>
      <c r="L182" s="19" t="s">
        <v>491</v>
      </c>
      <c r="M182" s="3">
        <v>2</v>
      </c>
      <c r="N182" s="5">
        <f t="shared" si="5"/>
        <v>3.7037037037037035E-2</v>
      </c>
      <c r="O182" s="3">
        <v>84</v>
      </c>
      <c r="P182" s="3" t="s">
        <v>279</v>
      </c>
    </row>
    <row r="183" spans="1:16" s="12" customFormat="1" ht="15" customHeight="1" x14ac:dyDescent="0.25">
      <c r="A183" s="8">
        <v>180</v>
      </c>
      <c r="B183" s="3" t="s">
        <v>254</v>
      </c>
      <c r="C183" s="3">
        <v>22</v>
      </c>
      <c r="D183" s="3">
        <v>5</v>
      </c>
      <c r="E183" s="19" t="s">
        <v>492</v>
      </c>
      <c r="F183" s="3" t="s">
        <v>57</v>
      </c>
      <c r="G183" s="19" t="s">
        <v>493</v>
      </c>
      <c r="H183" s="3">
        <v>54</v>
      </c>
      <c r="I183" s="21" t="s">
        <v>494</v>
      </c>
      <c r="J183" s="3">
        <v>7</v>
      </c>
      <c r="K183" s="5">
        <f t="shared" si="3"/>
        <v>0.12962962962962962</v>
      </c>
      <c r="L183" s="19" t="s">
        <v>495</v>
      </c>
      <c r="M183" s="3">
        <v>5</v>
      </c>
      <c r="N183" s="5">
        <f t="shared" si="5"/>
        <v>9.2592592592592587E-2</v>
      </c>
      <c r="O183" s="3">
        <v>76.2</v>
      </c>
      <c r="P183" s="3" t="s">
        <v>279</v>
      </c>
    </row>
    <row r="184" spans="1:16" s="12" customFormat="1" ht="15" customHeight="1" x14ac:dyDescent="0.25">
      <c r="A184" s="8">
        <v>181</v>
      </c>
      <c r="B184" s="3" t="s">
        <v>254</v>
      </c>
      <c r="C184" s="3">
        <v>22</v>
      </c>
      <c r="D184" s="3">
        <v>5</v>
      </c>
      <c r="E184" s="19" t="s">
        <v>496</v>
      </c>
      <c r="F184" s="3" t="s">
        <v>57</v>
      </c>
      <c r="G184" s="19" t="s">
        <v>497</v>
      </c>
      <c r="H184" s="3">
        <v>54</v>
      </c>
      <c r="I184" s="21" t="s">
        <v>220</v>
      </c>
      <c r="J184" s="3">
        <v>5</v>
      </c>
      <c r="K184" s="5">
        <f t="shared" si="3"/>
        <v>9.2592592592592587E-2</v>
      </c>
      <c r="L184" s="19" t="s">
        <v>258</v>
      </c>
      <c r="M184" s="3">
        <v>7</v>
      </c>
      <c r="N184" s="5">
        <f t="shared" si="5"/>
        <v>0.12962962962962962</v>
      </c>
      <c r="O184" s="3">
        <v>73.2</v>
      </c>
      <c r="P184" s="3" t="s">
        <v>279</v>
      </c>
    </row>
    <row r="185" spans="1:16" s="12" customFormat="1" ht="15" customHeight="1" x14ac:dyDescent="0.25">
      <c r="A185" s="8">
        <v>182</v>
      </c>
      <c r="B185" s="3" t="s">
        <v>254</v>
      </c>
      <c r="C185" s="3">
        <v>22</v>
      </c>
      <c r="D185" s="3">
        <v>5</v>
      </c>
      <c r="E185" s="19" t="s">
        <v>498</v>
      </c>
      <c r="F185" s="3" t="s">
        <v>57</v>
      </c>
      <c r="G185" s="19" t="s">
        <v>499</v>
      </c>
      <c r="H185" s="3">
        <v>54</v>
      </c>
      <c r="I185" s="21" t="s">
        <v>500</v>
      </c>
      <c r="J185" s="3">
        <v>15</v>
      </c>
      <c r="K185" s="5">
        <f t="shared" ref="K185:K190" si="6">J185/H185</f>
        <v>0.27777777777777779</v>
      </c>
      <c r="L185" s="19" t="s">
        <v>501</v>
      </c>
      <c r="M185" s="3">
        <v>8</v>
      </c>
      <c r="N185" s="5">
        <f t="shared" ref="N185:N190" si="7">M185/H185</f>
        <v>0.14814814814814814</v>
      </c>
      <c r="O185" s="3">
        <v>66.5</v>
      </c>
      <c r="P185" s="3" t="s">
        <v>279</v>
      </c>
    </row>
    <row r="186" spans="1:16" s="12" customFormat="1" ht="15" customHeight="1" x14ac:dyDescent="0.25">
      <c r="A186" s="8">
        <v>183</v>
      </c>
      <c r="B186" s="3" t="s">
        <v>254</v>
      </c>
      <c r="C186" s="3">
        <v>22</v>
      </c>
      <c r="D186" s="3">
        <v>5</v>
      </c>
      <c r="E186" s="19" t="s">
        <v>502</v>
      </c>
      <c r="F186" s="3" t="s">
        <v>57</v>
      </c>
      <c r="G186" s="19" t="s">
        <v>503</v>
      </c>
      <c r="H186" s="3">
        <v>54</v>
      </c>
      <c r="I186" s="21" t="s">
        <v>504</v>
      </c>
      <c r="J186" s="3">
        <v>11</v>
      </c>
      <c r="K186" s="5">
        <f t="shared" si="6"/>
        <v>0.20370370370370369</v>
      </c>
      <c r="L186" s="19" t="s">
        <v>505</v>
      </c>
      <c r="M186" s="3">
        <v>9</v>
      </c>
      <c r="N186" s="5">
        <f t="shared" si="7"/>
        <v>0.16666666666666666</v>
      </c>
      <c r="O186" s="3">
        <v>72.599999999999994</v>
      </c>
      <c r="P186" s="3" t="s">
        <v>279</v>
      </c>
    </row>
    <row r="187" spans="1:16" s="12" customFormat="1" ht="15" customHeight="1" x14ac:dyDescent="0.25">
      <c r="A187" s="8">
        <v>184</v>
      </c>
      <c r="B187" s="3" t="s">
        <v>254</v>
      </c>
      <c r="C187" s="3">
        <v>22</v>
      </c>
      <c r="D187" s="3">
        <v>5</v>
      </c>
      <c r="E187" s="19" t="s">
        <v>506</v>
      </c>
      <c r="F187" s="3" t="s">
        <v>57</v>
      </c>
      <c r="G187" s="19" t="s">
        <v>507</v>
      </c>
      <c r="H187" s="3">
        <v>54</v>
      </c>
      <c r="I187" s="21" t="s">
        <v>508</v>
      </c>
      <c r="J187" s="3">
        <v>16</v>
      </c>
      <c r="K187" s="5">
        <f t="shared" si="6"/>
        <v>0.29629629629629628</v>
      </c>
      <c r="L187" s="19" t="s">
        <v>168</v>
      </c>
      <c r="M187" s="3">
        <v>10</v>
      </c>
      <c r="N187" s="5">
        <f t="shared" si="7"/>
        <v>0.18518518518518517</v>
      </c>
      <c r="O187" s="3">
        <v>67</v>
      </c>
      <c r="P187" s="3" t="s">
        <v>279</v>
      </c>
    </row>
    <row r="188" spans="1:16" s="12" customFormat="1" ht="15" customHeight="1" x14ac:dyDescent="0.25">
      <c r="A188" s="8">
        <v>185</v>
      </c>
      <c r="B188" s="3" t="s">
        <v>254</v>
      </c>
      <c r="C188" s="3">
        <v>22</v>
      </c>
      <c r="D188" s="3">
        <v>5</v>
      </c>
      <c r="E188" s="19" t="s">
        <v>509</v>
      </c>
      <c r="F188" s="3" t="s">
        <v>57</v>
      </c>
      <c r="G188" s="19" t="s">
        <v>510</v>
      </c>
      <c r="H188" s="3">
        <v>54</v>
      </c>
      <c r="I188" s="21" t="s">
        <v>511</v>
      </c>
      <c r="J188" s="3">
        <v>4</v>
      </c>
      <c r="K188" s="5">
        <f t="shared" si="6"/>
        <v>7.407407407407407E-2</v>
      </c>
      <c r="L188" s="19" t="s">
        <v>157</v>
      </c>
      <c r="M188" s="3">
        <v>11</v>
      </c>
      <c r="N188" s="5">
        <f t="shared" si="7"/>
        <v>0.20370370370370369</v>
      </c>
      <c r="O188" s="3">
        <v>71.599999999999994</v>
      </c>
      <c r="P188" s="3" t="s">
        <v>279</v>
      </c>
    </row>
    <row r="189" spans="1:16" s="12" customFormat="1" ht="15" customHeight="1" x14ac:dyDescent="0.25">
      <c r="A189" s="8">
        <v>186</v>
      </c>
      <c r="B189" s="3" t="s">
        <v>254</v>
      </c>
      <c r="C189" s="3">
        <v>22</v>
      </c>
      <c r="D189" s="3">
        <v>5</v>
      </c>
      <c r="E189" s="19" t="s">
        <v>512</v>
      </c>
      <c r="F189" s="3" t="s">
        <v>57</v>
      </c>
      <c r="G189" s="19" t="s">
        <v>513</v>
      </c>
      <c r="H189" s="3">
        <v>54</v>
      </c>
      <c r="I189" s="21" t="s">
        <v>514</v>
      </c>
      <c r="J189" s="3">
        <v>14</v>
      </c>
      <c r="K189" s="5">
        <f t="shared" si="6"/>
        <v>0.25925925925925924</v>
      </c>
      <c r="L189" s="19" t="s">
        <v>300</v>
      </c>
      <c r="M189" s="3">
        <v>12</v>
      </c>
      <c r="N189" s="5">
        <f t="shared" si="7"/>
        <v>0.22222222222222221</v>
      </c>
      <c r="O189" s="3">
        <v>76</v>
      </c>
      <c r="P189" s="3" t="s">
        <v>279</v>
      </c>
    </row>
    <row r="190" spans="1:16" s="12" customFormat="1" ht="15" customHeight="1" x14ac:dyDescent="0.25">
      <c r="A190" s="8">
        <v>187</v>
      </c>
      <c r="B190" s="3" t="s">
        <v>254</v>
      </c>
      <c r="C190" s="3">
        <v>22</v>
      </c>
      <c r="D190" s="3">
        <v>5</v>
      </c>
      <c r="E190" s="19" t="s">
        <v>515</v>
      </c>
      <c r="F190" s="3" t="s">
        <v>57</v>
      </c>
      <c r="G190" s="19" t="s">
        <v>516</v>
      </c>
      <c r="H190" s="3">
        <v>54</v>
      </c>
      <c r="I190" s="21" t="s">
        <v>517</v>
      </c>
      <c r="J190" s="3">
        <v>13</v>
      </c>
      <c r="K190" s="5">
        <f t="shared" si="6"/>
        <v>0.24074074074074073</v>
      </c>
      <c r="L190" s="19" t="s">
        <v>518</v>
      </c>
      <c r="M190" s="3">
        <v>14</v>
      </c>
      <c r="N190" s="5">
        <f t="shared" si="7"/>
        <v>0.25925925925925924</v>
      </c>
      <c r="O190" s="3">
        <v>67.8</v>
      </c>
      <c r="P190" s="3" t="s">
        <v>279</v>
      </c>
    </row>
    <row r="191" spans="1:16" s="12" customFormat="1" ht="15" customHeight="1" x14ac:dyDescent="0.25">
      <c r="A191" s="8">
        <v>188</v>
      </c>
      <c r="B191" s="3" t="s">
        <v>80</v>
      </c>
      <c r="C191" s="3">
        <v>22</v>
      </c>
      <c r="D191" s="9" t="s">
        <v>231</v>
      </c>
      <c r="E191" s="26" t="s">
        <v>519</v>
      </c>
      <c r="F191" s="27" t="s">
        <v>21</v>
      </c>
      <c r="G191" s="3">
        <v>22412263</v>
      </c>
      <c r="H191" s="3">
        <v>62</v>
      </c>
      <c r="I191" s="28">
        <v>93.8</v>
      </c>
      <c r="J191" s="6">
        <v>1</v>
      </c>
      <c r="K191" s="5">
        <v>1.61E-2</v>
      </c>
      <c r="L191" s="28">
        <v>89.5</v>
      </c>
      <c r="M191" s="6">
        <v>1</v>
      </c>
      <c r="N191" s="5">
        <v>1.61E-2</v>
      </c>
      <c r="O191" s="6">
        <v>74.2</v>
      </c>
      <c r="P191" s="3" t="s">
        <v>22</v>
      </c>
    </row>
    <row r="192" spans="1:16" s="12" customFormat="1" ht="15" customHeight="1" x14ac:dyDescent="0.25">
      <c r="A192" s="8">
        <v>189</v>
      </c>
      <c r="B192" s="3" t="s">
        <v>80</v>
      </c>
      <c r="C192" s="3">
        <v>22</v>
      </c>
      <c r="D192" s="9" t="s">
        <v>231</v>
      </c>
      <c r="E192" s="26" t="s">
        <v>520</v>
      </c>
      <c r="F192" s="3" t="s">
        <v>44</v>
      </c>
      <c r="G192" s="3">
        <v>22412213</v>
      </c>
      <c r="H192" s="3">
        <v>62</v>
      </c>
      <c r="I192" s="28">
        <v>91.9</v>
      </c>
      <c r="J192" s="6">
        <v>2</v>
      </c>
      <c r="K192" s="5">
        <v>3.2300000000000002E-2</v>
      </c>
      <c r="L192" s="28">
        <v>89.09</v>
      </c>
      <c r="M192" s="6">
        <v>2</v>
      </c>
      <c r="N192" s="5">
        <v>3.2300000000000002E-2</v>
      </c>
      <c r="O192" s="6">
        <v>74.599999999999994</v>
      </c>
      <c r="P192" s="3" t="s">
        <v>22</v>
      </c>
    </row>
    <row r="193" spans="1:16" s="12" customFormat="1" ht="15" customHeight="1" x14ac:dyDescent="0.25">
      <c r="A193" s="8">
        <v>190</v>
      </c>
      <c r="B193" s="3" t="s">
        <v>80</v>
      </c>
      <c r="C193" s="3">
        <v>22</v>
      </c>
      <c r="D193" s="9" t="s">
        <v>231</v>
      </c>
      <c r="E193" s="26" t="s">
        <v>521</v>
      </c>
      <c r="F193" s="3" t="s">
        <v>21</v>
      </c>
      <c r="G193" s="3">
        <v>22791006</v>
      </c>
      <c r="H193" s="3">
        <v>62</v>
      </c>
      <c r="I193" s="28">
        <v>78.519000000000005</v>
      </c>
      <c r="J193" s="6">
        <v>5</v>
      </c>
      <c r="K193" s="5">
        <v>8.0600000000000005E-2</v>
      </c>
      <c r="L193" s="28">
        <v>87.04</v>
      </c>
      <c r="M193" s="6">
        <v>4</v>
      </c>
      <c r="N193" s="5">
        <v>6.4500000000000002E-2</v>
      </c>
      <c r="O193" s="6">
        <v>68.400000000000006</v>
      </c>
      <c r="P193" s="3" t="s">
        <v>25</v>
      </c>
    </row>
    <row r="194" spans="1:16" s="12" customFormat="1" ht="15" customHeight="1" x14ac:dyDescent="0.25">
      <c r="A194" s="8">
        <v>191</v>
      </c>
      <c r="B194" s="3" t="s">
        <v>80</v>
      </c>
      <c r="C194" s="3">
        <v>22</v>
      </c>
      <c r="D194" s="9" t="s">
        <v>231</v>
      </c>
      <c r="E194" s="26" t="s">
        <v>522</v>
      </c>
      <c r="F194" s="3" t="s">
        <v>21</v>
      </c>
      <c r="G194" s="3">
        <v>22412264</v>
      </c>
      <c r="H194" s="3">
        <v>62</v>
      </c>
      <c r="I194" s="28">
        <v>91.5</v>
      </c>
      <c r="J194" s="6">
        <v>3</v>
      </c>
      <c r="K194" s="5">
        <v>4.8399999999999999E-2</v>
      </c>
      <c r="L194" s="28">
        <v>88.13</v>
      </c>
      <c r="M194" s="6">
        <v>3</v>
      </c>
      <c r="N194" s="5">
        <v>4.8399999999999999E-2</v>
      </c>
      <c r="O194" s="6">
        <v>60.8</v>
      </c>
      <c r="P194" s="3" t="s">
        <v>27</v>
      </c>
    </row>
    <row r="195" spans="1:16" s="12" customFormat="1" ht="15" customHeight="1" x14ac:dyDescent="0.25">
      <c r="A195" s="8">
        <v>192</v>
      </c>
      <c r="B195" s="3" t="s">
        <v>80</v>
      </c>
      <c r="C195" s="3">
        <v>22</v>
      </c>
      <c r="D195" s="9" t="s">
        <v>231</v>
      </c>
      <c r="E195" s="26" t="s">
        <v>523</v>
      </c>
      <c r="F195" s="3" t="s">
        <v>21</v>
      </c>
      <c r="G195" s="3">
        <v>22412215</v>
      </c>
      <c r="H195" s="3">
        <v>62</v>
      </c>
      <c r="I195" s="28">
        <v>76.260000000000005</v>
      </c>
      <c r="J195" s="6">
        <v>8</v>
      </c>
      <c r="K195" s="5">
        <f>8/62</f>
        <v>0.12903225806451613</v>
      </c>
      <c r="L195" s="28">
        <v>84.48</v>
      </c>
      <c r="M195" s="6">
        <v>5</v>
      </c>
      <c r="N195" s="5">
        <v>8.0600000000000005E-2</v>
      </c>
      <c r="O195" s="6">
        <v>65.5</v>
      </c>
      <c r="P195" s="3" t="s">
        <v>27</v>
      </c>
    </row>
    <row r="196" spans="1:16" s="12" customFormat="1" ht="15" customHeight="1" x14ac:dyDescent="0.25">
      <c r="A196" s="8">
        <v>193</v>
      </c>
      <c r="B196" s="3" t="s">
        <v>80</v>
      </c>
      <c r="C196" s="3">
        <v>22</v>
      </c>
      <c r="D196" s="9" t="s">
        <v>231</v>
      </c>
      <c r="E196" s="26" t="s">
        <v>524</v>
      </c>
      <c r="F196" s="3" t="s">
        <v>21</v>
      </c>
      <c r="G196" s="3">
        <v>22412243</v>
      </c>
      <c r="H196" s="3">
        <v>62</v>
      </c>
      <c r="I196" s="28">
        <v>80.744</v>
      </c>
      <c r="J196" s="6">
        <v>4</v>
      </c>
      <c r="K196" s="5">
        <v>6.4500000000000002E-2</v>
      </c>
      <c r="L196" s="28">
        <v>84.08</v>
      </c>
      <c r="M196" s="6">
        <v>7</v>
      </c>
      <c r="N196" s="5">
        <v>0.11289999999999999</v>
      </c>
      <c r="O196" s="6">
        <v>60.2</v>
      </c>
      <c r="P196" s="3" t="s">
        <v>27</v>
      </c>
    </row>
    <row r="197" spans="1:16" s="12" customFormat="1" ht="15" customHeight="1" x14ac:dyDescent="0.25">
      <c r="A197" s="8">
        <v>194</v>
      </c>
      <c r="B197" s="3" t="s">
        <v>80</v>
      </c>
      <c r="C197" s="3">
        <v>22</v>
      </c>
      <c r="D197" s="9" t="s">
        <v>231</v>
      </c>
      <c r="E197" s="26" t="s">
        <v>525</v>
      </c>
      <c r="F197" s="3" t="s">
        <v>21</v>
      </c>
      <c r="G197" s="3">
        <v>22412267</v>
      </c>
      <c r="H197" s="3">
        <v>62</v>
      </c>
      <c r="I197" s="28">
        <v>76.12</v>
      </c>
      <c r="J197" s="6">
        <v>10</v>
      </c>
      <c r="K197" s="5">
        <v>0.1613</v>
      </c>
      <c r="L197" s="28">
        <v>83.55</v>
      </c>
      <c r="M197" s="6">
        <v>8</v>
      </c>
      <c r="N197" s="5">
        <v>0.129</v>
      </c>
      <c r="O197" s="6">
        <v>63.8</v>
      </c>
      <c r="P197" s="3" t="s">
        <v>27</v>
      </c>
    </row>
    <row r="198" spans="1:16" s="12" customFormat="1" ht="15" customHeight="1" x14ac:dyDescent="0.25">
      <c r="A198" s="8">
        <v>195</v>
      </c>
      <c r="B198" s="3" t="s">
        <v>80</v>
      </c>
      <c r="C198" s="3">
        <v>22</v>
      </c>
      <c r="D198" s="9" t="s">
        <v>231</v>
      </c>
      <c r="E198" s="26" t="s">
        <v>526</v>
      </c>
      <c r="F198" s="3" t="s">
        <v>21</v>
      </c>
      <c r="G198" s="3">
        <v>22412212</v>
      </c>
      <c r="H198" s="3">
        <v>62</v>
      </c>
      <c r="I198" s="28">
        <v>75.81</v>
      </c>
      <c r="J198" s="6">
        <v>12</v>
      </c>
      <c r="K198" s="5">
        <v>0.19350000000000001</v>
      </c>
      <c r="L198" s="28">
        <v>82.68</v>
      </c>
      <c r="M198" s="6">
        <v>9</v>
      </c>
      <c r="N198" s="5">
        <v>0.1452</v>
      </c>
      <c r="O198" s="6">
        <v>65.5</v>
      </c>
      <c r="P198" s="3" t="s">
        <v>27</v>
      </c>
    </row>
    <row r="199" spans="1:16" s="12" customFormat="1" ht="15" customHeight="1" x14ac:dyDescent="0.25">
      <c r="A199" s="8">
        <v>196</v>
      </c>
      <c r="B199" s="3" t="s">
        <v>80</v>
      </c>
      <c r="C199" s="3">
        <v>22</v>
      </c>
      <c r="D199" s="9" t="s">
        <v>231</v>
      </c>
      <c r="E199" s="26" t="s">
        <v>527</v>
      </c>
      <c r="F199" s="3" t="s">
        <v>21</v>
      </c>
      <c r="G199" s="3">
        <v>22412261</v>
      </c>
      <c r="H199" s="3">
        <v>62</v>
      </c>
      <c r="I199" s="28">
        <v>75.03</v>
      </c>
      <c r="J199" s="6">
        <v>17</v>
      </c>
      <c r="K199" s="5">
        <v>0.2742</v>
      </c>
      <c r="L199" s="28">
        <v>82.53</v>
      </c>
      <c r="M199" s="6">
        <v>10</v>
      </c>
      <c r="N199" s="5">
        <v>0.1613</v>
      </c>
      <c r="O199" s="6">
        <v>63.2</v>
      </c>
      <c r="P199" s="3" t="s">
        <v>27</v>
      </c>
    </row>
    <row r="200" spans="1:16" s="12" customFormat="1" ht="15" customHeight="1" x14ac:dyDescent="0.25">
      <c r="A200" s="8">
        <v>197</v>
      </c>
      <c r="B200" s="3" t="s">
        <v>80</v>
      </c>
      <c r="C200" s="3">
        <v>22</v>
      </c>
      <c r="D200" s="9" t="s">
        <v>231</v>
      </c>
      <c r="E200" s="26" t="s">
        <v>528</v>
      </c>
      <c r="F200" s="3" t="s">
        <v>21</v>
      </c>
      <c r="G200" s="3">
        <v>22412209</v>
      </c>
      <c r="H200" s="3">
        <v>62</v>
      </c>
      <c r="I200" s="28">
        <v>75.501999999999995</v>
      </c>
      <c r="J200" s="6">
        <v>13</v>
      </c>
      <c r="K200" s="5">
        <v>0.2097</v>
      </c>
      <c r="L200" s="28">
        <v>81.739999999999995</v>
      </c>
      <c r="M200" s="6">
        <v>12</v>
      </c>
      <c r="N200" s="5">
        <v>0.19350000000000001</v>
      </c>
      <c r="O200" s="6">
        <v>65.5</v>
      </c>
      <c r="P200" s="3" t="s">
        <v>27</v>
      </c>
    </row>
    <row r="201" spans="1:16" s="29" customFormat="1" ht="15" customHeight="1" x14ac:dyDescent="0.25">
      <c r="A201" s="8">
        <v>198</v>
      </c>
      <c r="B201" s="3" t="s">
        <v>80</v>
      </c>
      <c r="C201" s="9">
        <v>22</v>
      </c>
      <c r="D201" s="26" t="s">
        <v>529</v>
      </c>
      <c r="E201" s="27" t="s">
        <v>530</v>
      </c>
      <c r="F201" s="3" t="s">
        <v>21</v>
      </c>
      <c r="G201" s="3">
        <v>22412279</v>
      </c>
      <c r="H201" s="28">
        <v>64</v>
      </c>
      <c r="I201" s="6">
        <v>88.17</v>
      </c>
      <c r="J201" s="3">
        <v>1</v>
      </c>
      <c r="K201" s="5">
        <v>1.5599999999999999E-2</v>
      </c>
      <c r="L201" s="9">
        <v>96.37</v>
      </c>
      <c r="M201" s="26">
        <v>1</v>
      </c>
      <c r="N201" s="5">
        <v>1.5599999999999999E-2</v>
      </c>
      <c r="O201" s="27">
        <v>86.5</v>
      </c>
      <c r="P201" s="3" t="s">
        <v>22</v>
      </c>
    </row>
    <row r="202" spans="1:16" s="29" customFormat="1" ht="15" customHeight="1" x14ac:dyDescent="0.25">
      <c r="A202" s="8">
        <v>199</v>
      </c>
      <c r="B202" s="3" t="s">
        <v>80</v>
      </c>
      <c r="C202" s="9">
        <v>22</v>
      </c>
      <c r="D202" s="26" t="s">
        <v>529</v>
      </c>
      <c r="E202" s="3" t="s">
        <v>531</v>
      </c>
      <c r="F202" s="3" t="s">
        <v>21</v>
      </c>
      <c r="G202" s="3">
        <v>21412001</v>
      </c>
      <c r="H202" s="28">
        <v>64</v>
      </c>
      <c r="I202" s="6">
        <v>84.28</v>
      </c>
      <c r="J202" s="3">
        <v>2</v>
      </c>
      <c r="K202" s="5">
        <v>3.1300000000000001E-2</v>
      </c>
      <c r="L202" s="9">
        <v>94.83</v>
      </c>
      <c r="M202" s="26">
        <v>2</v>
      </c>
      <c r="N202" s="5">
        <v>3.1300000000000001E-2</v>
      </c>
      <c r="O202" s="3">
        <v>84.5</v>
      </c>
      <c r="P202" s="3" t="s">
        <v>22</v>
      </c>
    </row>
    <row r="203" spans="1:16" s="29" customFormat="1" ht="15" customHeight="1" x14ac:dyDescent="0.25">
      <c r="A203" s="8">
        <v>200</v>
      </c>
      <c r="B203" s="3" t="s">
        <v>80</v>
      </c>
      <c r="C203" s="9">
        <v>22</v>
      </c>
      <c r="D203" s="26" t="s">
        <v>529</v>
      </c>
      <c r="E203" s="3" t="s">
        <v>532</v>
      </c>
      <c r="F203" s="3" t="s">
        <v>21</v>
      </c>
      <c r="G203" s="3">
        <v>22412325</v>
      </c>
      <c r="H203" s="28">
        <v>64</v>
      </c>
      <c r="I203" s="6">
        <v>81.2</v>
      </c>
      <c r="J203" s="3">
        <v>5</v>
      </c>
      <c r="K203" s="5">
        <v>7.8100000000000003E-2</v>
      </c>
      <c r="L203" s="9">
        <v>89.25</v>
      </c>
      <c r="M203" s="26">
        <v>3</v>
      </c>
      <c r="N203" s="5">
        <v>4.6899999999999997E-2</v>
      </c>
      <c r="O203" s="3">
        <v>67</v>
      </c>
      <c r="P203" s="3" t="s">
        <v>25</v>
      </c>
    </row>
    <row r="204" spans="1:16" s="29" customFormat="1" ht="15" customHeight="1" x14ac:dyDescent="0.25">
      <c r="A204" s="8">
        <v>201</v>
      </c>
      <c r="B204" s="3" t="s">
        <v>80</v>
      </c>
      <c r="C204" s="9">
        <v>22</v>
      </c>
      <c r="D204" s="26" t="s">
        <v>529</v>
      </c>
      <c r="E204" s="3" t="s">
        <v>533</v>
      </c>
      <c r="F204" s="3" t="s">
        <v>44</v>
      </c>
      <c r="G204" s="3">
        <v>22412273</v>
      </c>
      <c r="H204" s="28">
        <v>64</v>
      </c>
      <c r="I204" s="6">
        <v>80.900000000000006</v>
      </c>
      <c r="J204" s="3">
        <v>6</v>
      </c>
      <c r="K204" s="5">
        <v>9.3799999999999994E-2</v>
      </c>
      <c r="L204" s="9">
        <v>86.55</v>
      </c>
      <c r="M204" s="26">
        <v>7</v>
      </c>
      <c r="N204" s="5">
        <v>0.1094</v>
      </c>
      <c r="O204" s="3">
        <v>71.2</v>
      </c>
      <c r="P204" s="3" t="s">
        <v>25</v>
      </c>
    </row>
    <row r="205" spans="1:16" s="29" customFormat="1" ht="15" customHeight="1" x14ac:dyDescent="0.25">
      <c r="A205" s="8">
        <v>202</v>
      </c>
      <c r="B205" s="3" t="s">
        <v>80</v>
      </c>
      <c r="C205" s="9">
        <v>22</v>
      </c>
      <c r="D205" s="26" t="s">
        <v>529</v>
      </c>
      <c r="E205" s="3" t="s">
        <v>534</v>
      </c>
      <c r="F205" s="3" t="s">
        <v>21</v>
      </c>
      <c r="G205" s="3">
        <v>22412281</v>
      </c>
      <c r="H205" s="28">
        <v>64</v>
      </c>
      <c r="I205" s="6">
        <v>79.599999999999994</v>
      </c>
      <c r="J205" s="3">
        <v>9</v>
      </c>
      <c r="K205" s="5">
        <v>0.1406</v>
      </c>
      <c r="L205" s="9">
        <v>87.15</v>
      </c>
      <c r="M205" s="26">
        <v>4</v>
      </c>
      <c r="N205" s="5">
        <v>6.25E-2</v>
      </c>
      <c r="O205" s="3">
        <v>74.8</v>
      </c>
      <c r="P205" s="3" t="s">
        <v>27</v>
      </c>
    </row>
    <row r="206" spans="1:16" s="29" customFormat="1" ht="15" customHeight="1" x14ac:dyDescent="0.25">
      <c r="A206" s="8">
        <v>203</v>
      </c>
      <c r="B206" s="3" t="s">
        <v>80</v>
      </c>
      <c r="C206" s="9">
        <v>22</v>
      </c>
      <c r="D206" s="26" t="s">
        <v>529</v>
      </c>
      <c r="E206" s="3" t="s">
        <v>535</v>
      </c>
      <c r="F206" s="3" t="s">
        <v>21</v>
      </c>
      <c r="G206" s="3">
        <v>22412313</v>
      </c>
      <c r="H206" s="28">
        <v>64</v>
      </c>
      <c r="I206" s="6">
        <v>79.58</v>
      </c>
      <c r="J206" s="3">
        <v>10</v>
      </c>
      <c r="K206" s="5">
        <v>0.15629999999999999</v>
      </c>
      <c r="L206" s="9">
        <v>86.8</v>
      </c>
      <c r="M206" s="26">
        <v>5</v>
      </c>
      <c r="N206" s="5">
        <v>7.8100000000000003E-2</v>
      </c>
      <c r="O206" s="3">
        <v>72.5</v>
      </c>
      <c r="P206" s="3" t="s">
        <v>27</v>
      </c>
    </row>
    <row r="207" spans="1:16" s="29" customFormat="1" ht="15" customHeight="1" x14ac:dyDescent="0.25">
      <c r="A207" s="8">
        <v>204</v>
      </c>
      <c r="B207" s="3" t="s">
        <v>80</v>
      </c>
      <c r="C207" s="9">
        <v>22</v>
      </c>
      <c r="D207" s="26" t="s">
        <v>529</v>
      </c>
      <c r="E207" s="3" t="s">
        <v>536</v>
      </c>
      <c r="F207" s="3" t="s">
        <v>21</v>
      </c>
      <c r="G207" s="3">
        <v>22412296</v>
      </c>
      <c r="H207" s="28">
        <v>64</v>
      </c>
      <c r="I207" s="6">
        <v>80.17</v>
      </c>
      <c r="J207" s="3">
        <v>8</v>
      </c>
      <c r="K207" s="5">
        <v>0.125</v>
      </c>
      <c r="L207" s="9">
        <v>86.7</v>
      </c>
      <c r="M207" s="26">
        <v>6</v>
      </c>
      <c r="N207" s="5">
        <v>9.3799999999999994E-2</v>
      </c>
      <c r="O207" s="3">
        <v>76</v>
      </c>
      <c r="P207" s="3" t="s">
        <v>27</v>
      </c>
    </row>
    <row r="208" spans="1:16" s="29" customFormat="1" ht="15" customHeight="1" x14ac:dyDescent="0.25">
      <c r="A208" s="8">
        <v>205</v>
      </c>
      <c r="B208" s="3" t="s">
        <v>80</v>
      </c>
      <c r="C208" s="9">
        <v>22</v>
      </c>
      <c r="D208" s="26" t="s">
        <v>529</v>
      </c>
      <c r="E208" s="3" t="s">
        <v>537</v>
      </c>
      <c r="F208" s="3" t="s">
        <v>21</v>
      </c>
      <c r="G208" s="3">
        <v>22412299</v>
      </c>
      <c r="H208" s="28">
        <v>64</v>
      </c>
      <c r="I208" s="6">
        <v>81.430000000000007</v>
      </c>
      <c r="J208" s="3">
        <v>4</v>
      </c>
      <c r="K208" s="5">
        <v>6.25E-2</v>
      </c>
      <c r="L208" s="9">
        <v>86.45</v>
      </c>
      <c r="M208" s="26">
        <v>8</v>
      </c>
      <c r="N208" s="5">
        <v>0.125</v>
      </c>
      <c r="O208" s="3">
        <v>75.400000000000006</v>
      </c>
      <c r="P208" s="3" t="s">
        <v>27</v>
      </c>
    </row>
    <row r="209" spans="1:16" s="29" customFormat="1" ht="15" customHeight="1" x14ac:dyDescent="0.25">
      <c r="A209" s="8">
        <v>206</v>
      </c>
      <c r="B209" s="3" t="s">
        <v>80</v>
      </c>
      <c r="C209" s="9">
        <v>22</v>
      </c>
      <c r="D209" s="26" t="s">
        <v>529</v>
      </c>
      <c r="E209" s="3" t="s">
        <v>538</v>
      </c>
      <c r="F209" s="3" t="s">
        <v>21</v>
      </c>
      <c r="G209" s="3">
        <v>22412329</v>
      </c>
      <c r="H209" s="28">
        <v>64</v>
      </c>
      <c r="I209" s="6">
        <v>83.57</v>
      </c>
      <c r="J209" s="3">
        <v>3</v>
      </c>
      <c r="K209" s="5">
        <v>4.6899999999999997E-2</v>
      </c>
      <c r="L209" s="9">
        <v>85.74</v>
      </c>
      <c r="M209" s="26">
        <v>9</v>
      </c>
      <c r="N209" s="5">
        <v>0.1406</v>
      </c>
      <c r="O209" s="3">
        <v>74.599999999999994</v>
      </c>
      <c r="P209" s="3" t="s">
        <v>27</v>
      </c>
    </row>
    <row r="210" spans="1:16" s="29" customFormat="1" ht="15" customHeight="1" x14ac:dyDescent="0.25">
      <c r="A210" s="8">
        <v>207</v>
      </c>
      <c r="B210" s="3" t="s">
        <v>80</v>
      </c>
      <c r="C210" s="9">
        <v>22</v>
      </c>
      <c r="D210" s="26" t="s">
        <v>529</v>
      </c>
      <c r="E210" s="3" t="s">
        <v>539</v>
      </c>
      <c r="F210" s="3" t="s">
        <v>21</v>
      </c>
      <c r="G210" s="3">
        <v>22412280</v>
      </c>
      <c r="H210" s="28">
        <v>64</v>
      </c>
      <c r="I210" s="6">
        <v>78.94</v>
      </c>
      <c r="J210" s="3">
        <v>14</v>
      </c>
      <c r="K210" s="5">
        <v>0.21879999999999999</v>
      </c>
      <c r="L210" s="9">
        <v>85.55</v>
      </c>
      <c r="M210" s="26">
        <v>10</v>
      </c>
      <c r="N210" s="5">
        <v>0.15629999999999999</v>
      </c>
      <c r="O210" s="3">
        <v>67</v>
      </c>
      <c r="P210" s="3" t="s">
        <v>27</v>
      </c>
    </row>
    <row r="211" spans="1:16" s="29" customFormat="1" ht="15" customHeight="1" x14ac:dyDescent="0.25">
      <c r="A211" s="8">
        <v>208</v>
      </c>
      <c r="B211" s="3" t="s">
        <v>80</v>
      </c>
      <c r="C211" s="9">
        <v>22</v>
      </c>
      <c r="D211" s="26" t="s">
        <v>529</v>
      </c>
      <c r="E211" s="27" t="s">
        <v>540</v>
      </c>
      <c r="F211" s="3" t="s">
        <v>21</v>
      </c>
      <c r="G211" s="3">
        <v>22412317</v>
      </c>
      <c r="H211" s="28">
        <v>64</v>
      </c>
      <c r="I211" s="6">
        <v>78.069999999999993</v>
      </c>
      <c r="J211" s="3">
        <v>16</v>
      </c>
      <c r="K211" s="5">
        <v>0.25</v>
      </c>
      <c r="L211" s="9">
        <v>84.78</v>
      </c>
      <c r="M211" s="26">
        <v>12</v>
      </c>
      <c r="N211" s="5">
        <v>0.1875</v>
      </c>
      <c r="O211" s="27">
        <v>69</v>
      </c>
      <c r="P211" s="3" t="s">
        <v>27</v>
      </c>
    </row>
    <row r="212" spans="1:16" s="29" customFormat="1" ht="15" customHeight="1" x14ac:dyDescent="0.25">
      <c r="A212" s="8">
        <v>209</v>
      </c>
      <c r="B212" s="3" t="s">
        <v>80</v>
      </c>
      <c r="C212" s="9">
        <v>22</v>
      </c>
      <c r="D212" s="26" t="s">
        <v>529</v>
      </c>
      <c r="E212" s="3" t="s">
        <v>541</v>
      </c>
      <c r="F212" s="3" t="s">
        <v>21</v>
      </c>
      <c r="G212" s="3">
        <v>22412277</v>
      </c>
      <c r="H212" s="28">
        <v>64</v>
      </c>
      <c r="I212" s="6">
        <v>79.209999999999994</v>
      </c>
      <c r="J212" s="3">
        <v>13</v>
      </c>
      <c r="K212" s="5">
        <v>0.2031</v>
      </c>
      <c r="L212" s="9">
        <v>84.56</v>
      </c>
      <c r="M212" s="26">
        <v>13</v>
      </c>
      <c r="N212" s="5">
        <v>0.2031</v>
      </c>
      <c r="O212" s="3">
        <v>66.2</v>
      </c>
      <c r="P212" s="3" t="s">
        <v>27</v>
      </c>
    </row>
    <row r="213" spans="1:16" s="29" customFormat="1" ht="15" customHeight="1" x14ac:dyDescent="0.25">
      <c r="A213" s="8">
        <v>210</v>
      </c>
      <c r="B213" s="3" t="s">
        <v>80</v>
      </c>
      <c r="C213" s="9">
        <v>22</v>
      </c>
      <c r="D213" s="26" t="s">
        <v>529</v>
      </c>
      <c r="E213" s="3" t="s">
        <v>542</v>
      </c>
      <c r="F213" s="3" t="s">
        <v>21</v>
      </c>
      <c r="G213" s="3">
        <v>22412298</v>
      </c>
      <c r="H213" s="28">
        <v>64</v>
      </c>
      <c r="I213" s="6">
        <v>79.239999999999995</v>
      </c>
      <c r="J213" s="3">
        <v>12</v>
      </c>
      <c r="K213" s="5">
        <v>0.1875</v>
      </c>
      <c r="L213" s="9">
        <v>84.4</v>
      </c>
      <c r="M213" s="26">
        <v>14</v>
      </c>
      <c r="N213" s="5">
        <v>0.21879999999999999</v>
      </c>
      <c r="O213" s="3">
        <v>60.2</v>
      </c>
      <c r="P213" s="3" t="s">
        <v>27</v>
      </c>
    </row>
    <row r="214" spans="1:16" s="29" customFormat="1" ht="15" customHeight="1" x14ac:dyDescent="0.25">
      <c r="A214" s="8">
        <v>211</v>
      </c>
      <c r="B214" s="3" t="s">
        <v>80</v>
      </c>
      <c r="C214" s="9">
        <v>22</v>
      </c>
      <c r="D214" s="26" t="s">
        <v>529</v>
      </c>
      <c r="E214" s="3" t="s">
        <v>543</v>
      </c>
      <c r="F214" s="3" t="s">
        <v>21</v>
      </c>
      <c r="G214" s="3">
        <v>22412283</v>
      </c>
      <c r="H214" s="28">
        <v>64</v>
      </c>
      <c r="I214" s="6">
        <v>77.33</v>
      </c>
      <c r="J214" s="3">
        <v>19</v>
      </c>
      <c r="K214" s="5">
        <v>0.2969</v>
      </c>
      <c r="L214" s="9">
        <v>83.13</v>
      </c>
      <c r="M214" s="26">
        <v>18</v>
      </c>
      <c r="N214" s="5">
        <v>0.28129999999999999</v>
      </c>
      <c r="O214" s="3">
        <v>70</v>
      </c>
      <c r="P214" s="3" t="s">
        <v>27</v>
      </c>
    </row>
    <row r="215" spans="1:16" s="12" customFormat="1" ht="15" customHeight="1" x14ac:dyDescent="0.25">
      <c r="A215" s="8">
        <v>212</v>
      </c>
      <c r="B215" s="24" t="s">
        <v>37</v>
      </c>
      <c r="C215" s="24">
        <v>22</v>
      </c>
      <c r="D215" s="20" t="s">
        <v>19</v>
      </c>
      <c r="E215" s="24" t="s">
        <v>544</v>
      </c>
      <c r="F215" s="24" t="s">
        <v>21</v>
      </c>
      <c r="G215" s="24">
        <v>22421001</v>
      </c>
      <c r="H215" s="24">
        <v>52</v>
      </c>
      <c r="I215" s="30">
        <v>84.56</v>
      </c>
      <c r="J215" s="30">
        <v>3</v>
      </c>
      <c r="K215" s="31">
        <v>5.7700000000000001E-2</v>
      </c>
      <c r="L215" s="30">
        <v>89.86</v>
      </c>
      <c r="M215" s="30">
        <v>1</v>
      </c>
      <c r="N215" s="31">
        <v>1.9199999999999998E-2</v>
      </c>
      <c r="O215" s="30">
        <v>78</v>
      </c>
      <c r="P215" s="24" t="s">
        <v>22</v>
      </c>
    </row>
    <row r="216" spans="1:16" s="12" customFormat="1" ht="15" customHeight="1" x14ac:dyDescent="0.25">
      <c r="A216" s="8">
        <v>213</v>
      </c>
      <c r="B216" s="24" t="s">
        <v>37</v>
      </c>
      <c r="C216" s="24">
        <v>22</v>
      </c>
      <c r="D216" s="20" t="s">
        <v>19</v>
      </c>
      <c r="E216" s="24" t="s">
        <v>545</v>
      </c>
      <c r="F216" s="24" t="s">
        <v>21</v>
      </c>
      <c r="G216" s="24">
        <v>22421002</v>
      </c>
      <c r="H216" s="24">
        <v>52</v>
      </c>
      <c r="I216" s="30">
        <v>88.62</v>
      </c>
      <c r="J216" s="30">
        <v>1</v>
      </c>
      <c r="K216" s="31">
        <v>1.9199999999999998E-2</v>
      </c>
      <c r="L216" s="30">
        <v>88.66</v>
      </c>
      <c r="M216" s="30">
        <v>2</v>
      </c>
      <c r="N216" s="31">
        <v>3.85E-2</v>
      </c>
      <c r="O216" s="30">
        <v>74</v>
      </c>
      <c r="P216" s="24" t="s">
        <v>22</v>
      </c>
    </row>
    <row r="217" spans="1:16" s="12" customFormat="1" ht="15" customHeight="1" x14ac:dyDescent="0.25">
      <c r="A217" s="8">
        <v>214</v>
      </c>
      <c r="B217" s="24" t="s">
        <v>37</v>
      </c>
      <c r="C217" s="24">
        <v>22</v>
      </c>
      <c r="D217" s="20" t="s">
        <v>19</v>
      </c>
      <c r="E217" s="24" t="s">
        <v>546</v>
      </c>
      <c r="F217" s="24" t="s">
        <v>21</v>
      </c>
      <c r="G217" s="24">
        <v>22421005</v>
      </c>
      <c r="H217" s="24">
        <v>52</v>
      </c>
      <c r="I217" s="30">
        <v>86.77</v>
      </c>
      <c r="J217" s="30">
        <v>2</v>
      </c>
      <c r="K217" s="31">
        <v>3.85E-2</v>
      </c>
      <c r="L217" s="30">
        <v>88.23</v>
      </c>
      <c r="M217" s="30">
        <v>3</v>
      </c>
      <c r="N217" s="31">
        <v>5.7699999999999994E-2</v>
      </c>
      <c r="O217" s="30">
        <v>67</v>
      </c>
      <c r="P217" s="24" t="s">
        <v>25</v>
      </c>
    </row>
    <row r="218" spans="1:16" s="12" customFormat="1" ht="15" customHeight="1" x14ac:dyDescent="0.25">
      <c r="A218" s="8">
        <v>215</v>
      </c>
      <c r="B218" s="24" t="s">
        <v>37</v>
      </c>
      <c r="C218" s="24">
        <v>22</v>
      </c>
      <c r="D218" s="20" t="s">
        <v>19</v>
      </c>
      <c r="E218" s="24" t="s">
        <v>547</v>
      </c>
      <c r="F218" s="24" t="s">
        <v>21</v>
      </c>
      <c r="G218" s="24">
        <v>22421003</v>
      </c>
      <c r="H218" s="24">
        <v>52</v>
      </c>
      <c r="I218" s="30">
        <v>81.38</v>
      </c>
      <c r="J218" s="30">
        <v>6</v>
      </c>
      <c r="K218" s="31">
        <v>0.1154</v>
      </c>
      <c r="L218" s="32">
        <v>88.2</v>
      </c>
      <c r="M218" s="30">
        <v>4</v>
      </c>
      <c r="N218" s="31">
        <v>7.6899999999999996E-2</v>
      </c>
      <c r="O218" s="30">
        <v>70</v>
      </c>
      <c r="P218" s="24" t="s">
        <v>25</v>
      </c>
    </row>
    <row r="219" spans="1:16" s="12" customFormat="1" ht="15" customHeight="1" x14ac:dyDescent="0.25">
      <c r="A219" s="8">
        <v>216</v>
      </c>
      <c r="B219" s="24" t="s">
        <v>37</v>
      </c>
      <c r="C219" s="24">
        <v>22</v>
      </c>
      <c r="D219" s="20" t="s">
        <v>19</v>
      </c>
      <c r="E219" s="24" t="s">
        <v>548</v>
      </c>
      <c r="F219" s="24" t="s">
        <v>21</v>
      </c>
      <c r="G219" s="24">
        <v>22421011</v>
      </c>
      <c r="H219" s="24">
        <v>52</v>
      </c>
      <c r="I219" s="30">
        <v>83.83</v>
      </c>
      <c r="J219" s="30">
        <v>4</v>
      </c>
      <c r="K219" s="31">
        <v>7.6899999999999996E-2</v>
      </c>
      <c r="L219" s="30">
        <v>85.45</v>
      </c>
      <c r="M219" s="30">
        <v>5</v>
      </c>
      <c r="N219" s="31">
        <v>9.6199999999999994E-2</v>
      </c>
      <c r="O219" s="30">
        <v>70</v>
      </c>
      <c r="P219" s="24" t="s">
        <v>25</v>
      </c>
    </row>
    <row r="220" spans="1:16" s="12" customFormat="1" ht="15" customHeight="1" x14ac:dyDescent="0.25">
      <c r="A220" s="8">
        <v>217</v>
      </c>
      <c r="B220" s="24" t="s">
        <v>37</v>
      </c>
      <c r="C220" s="24">
        <v>22</v>
      </c>
      <c r="D220" s="20" t="s">
        <v>19</v>
      </c>
      <c r="E220" s="24" t="s">
        <v>549</v>
      </c>
      <c r="F220" s="24" t="s">
        <v>21</v>
      </c>
      <c r="G220" s="24">
        <v>22421009</v>
      </c>
      <c r="H220" s="24">
        <v>52</v>
      </c>
      <c r="I220" s="30">
        <v>77.52</v>
      </c>
      <c r="J220" s="30">
        <v>11</v>
      </c>
      <c r="K220" s="31">
        <v>0.21149999999999999</v>
      </c>
      <c r="L220" s="30">
        <v>85.44</v>
      </c>
      <c r="M220" s="30">
        <v>6</v>
      </c>
      <c r="N220" s="31">
        <v>0.1154</v>
      </c>
      <c r="O220" s="30">
        <v>70.3</v>
      </c>
      <c r="P220" s="24" t="s">
        <v>27</v>
      </c>
    </row>
    <row r="221" spans="1:16" s="12" customFormat="1" ht="15" customHeight="1" x14ac:dyDescent="0.25">
      <c r="A221" s="8">
        <v>218</v>
      </c>
      <c r="B221" s="24" t="s">
        <v>37</v>
      </c>
      <c r="C221" s="24">
        <v>22</v>
      </c>
      <c r="D221" s="20" t="s">
        <v>19</v>
      </c>
      <c r="E221" s="24" t="s">
        <v>550</v>
      </c>
      <c r="F221" s="24" t="s">
        <v>21</v>
      </c>
      <c r="G221" s="24">
        <v>22421007</v>
      </c>
      <c r="H221" s="24">
        <v>52</v>
      </c>
      <c r="I221" s="30">
        <v>77.349999999999994</v>
      </c>
      <c r="J221" s="30">
        <v>13</v>
      </c>
      <c r="K221" s="31">
        <v>0.25</v>
      </c>
      <c r="L221" s="30">
        <v>85.12</v>
      </c>
      <c r="M221" s="30">
        <v>7</v>
      </c>
      <c r="N221" s="31">
        <v>0.1346</v>
      </c>
      <c r="O221" s="30">
        <v>60.4</v>
      </c>
      <c r="P221" s="24" t="s">
        <v>27</v>
      </c>
    </row>
    <row r="222" spans="1:16" s="12" customFormat="1" ht="15" customHeight="1" x14ac:dyDescent="0.25">
      <c r="A222" s="8">
        <v>219</v>
      </c>
      <c r="B222" s="24" t="s">
        <v>37</v>
      </c>
      <c r="C222" s="24">
        <v>22</v>
      </c>
      <c r="D222" s="20" t="s">
        <v>19</v>
      </c>
      <c r="E222" s="24" t="s">
        <v>551</v>
      </c>
      <c r="F222" s="24" t="s">
        <v>21</v>
      </c>
      <c r="G222" s="24">
        <v>22421006</v>
      </c>
      <c r="H222" s="24">
        <v>52</v>
      </c>
      <c r="I222" s="30">
        <v>76.89</v>
      </c>
      <c r="J222" s="30">
        <v>14</v>
      </c>
      <c r="K222" s="31">
        <v>0.26919999999999999</v>
      </c>
      <c r="L222" s="30">
        <v>84.73</v>
      </c>
      <c r="M222" s="30">
        <v>9</v>
      </c>
      <c r="N222" s="31">
        <v>0.1731</v>
      </c>
      <c r="O222" s="30">
        <v>69</v>
      </c>
      <c r="P222" s="24" t="s">
        <v>27</v>
      </c>
    </row>
    <row r="223" spans="1:16" s="12" customFormat="1" ht="15" customHeight="1" x14ac:dyDescent="0.25">
      <c r="A223" s="8">
        <v>220</v>
      </c>
      <c r="B223" s="24" t="s">
        <v>37</v>
      </c>
      <c r="C223" s="24">
        <v>22</v>
      </c>
      <c r="D223" s="20" t="s">
        <v>19</v>
      </c>
      <c r="E223" s="24" t="s">
        <v>552</v>
      </c>
      <c r="F223" s="24" t="s">
        <v>21</v>
      </c>
      <c r="G223" s="24">
        <v>22421008</v>
      </c>
      <c r="H223" s="24">
        <v>52</v>
      </c>
      <c r="I223" s="30">
        <v>76.81</v>
      </c>
      <c r="J223" s="30">
        <v>15</v>
      </c>
      <c r="K223" s="31">
        <v>0.28849999999999998</v>
      </c>
      <c r="L223" s="30">
        <v>84.67</v>
      </c>
      <c r="M223" s="30">
        <v>10</v>
      </c>
      <c r="N223" s="31">
        <v>0.1923</v>
      </c>
      <c r="O223" s="30">
        <v>60.4</v>
      </c>
      <c r="P223" s="24" t="s">
        <v>27</v>
      </c>
    </row>
    <row r="224" spans="1:16" s="12" customFormat="1" ht="15" customHeight="1" x14ac:dyDescent="0.25">
      <c r="A224" s="8">
        <v>221</v>
      </c>
      <c r="B224" s="24" t="s">
        <v>37</v>
      </c>
      <c r="C224" s="24">
        <v>22</v>
      </c>
      <c r="D224" s="20" t="s">
        <v>19</v>
      </c>
      <c r="E224" s="24" t="s">
        <v>553</v>
      </c>
      <c r="F224" s="24" t="s">
        <v>21</v>
      </c>
      <c r="G224" s="24">
        <v>22422034</v>
      </c>
      <c r="H224" s="24">
        <v>52</v>
      </c>
      <c r="I224" s="30">
        <v>77.930000000000007</v>
      </c>
      <c r="J224" s="30">
        <v>10</v>
      </c>
      <c r="K224" s="31">
        <v>0.1923</v>
      </c>
      <c r="L224" s="30">
        <v>83.61</v>
      </c>
      <c r="M224" s="30">
        <v>12</v>
      </c>
      <c r="N224" s="31">
        <v>0.23080000000000001</v>
      </c>
      <c r="O224" s="30">
        <v>64</v>
      </c>
      <c r="P224" s="24" t="s">
        <v>27</v>
      </c>
    </row>
    <row r="225" spans="1:16" s="12" customFormat="1" ht="15" customHeight="1" x14ac:dyDescent="0.25">
      <c r="A225" s="8">
        <v>222</v>
      </c>
      <c r="B225" s="24" t="s">
        <v>37</v>
      </c>
      <c r="C225" s="24">
        <v>22</v>
      </c>
      <c r="D225" s="20" t="s">
        <v>19</v>
      </c>
      <c r="E225" s="24" t="s">
        <v>554</v>
      </c>
      <c r="F225" s="24" t="s">
        <v>21</v>
      </c>
      <c r="G225" s="24">
        <v>22421017</v>
      </c>
      <c r="H225" s="24">
        <v>52</v>
      </c>
      <c r="I225" s="32">
        <v>77.5</v>
      </c>
      <c r="J225" s="30">
        <v>12</v>
      </c>
      <c r="K225" s="31">
        <v>0.23080000000000001</v>
      </c>
      <c r="L225" s="30">
        <v>82.42</v>
      </c>
      <c r="M225" s="30">
        <v>13</v>
      </c>
      <c r="N225" s="31">
        <v>0.25</v>
      </c>
      <c r="O225" s="30">
        <v>64.7</v>
      </c>
      <c r="P225" s="24" t="s">
        <v>27</v>
      </c>
    </row>
    <row r="226" spans="1:16" s="12" customFormat="1" ht="15" customHeight="1" x14ac:dyDescent="0.25">
      <c r="A226" s="8">
        <v>223</v>
      </c>
      <c r="B226" s="24" t="s">
        <v>37</v>
      </c>
      <c r="C226" s="24">
        <v>22</v>
      </c>
      <c r="D226" s="20" t="s">
        <v>19</v>
      </c>
      <c r="E226" s="24" t="s">
        <v>555</v>
      </c>
      <c r="F226" s="24" t="s">
        <v>44</v>
      </c>
      <c r="G226" s="24">
        <v>22422001</v>
      </c>
      <c r="H226" s="24">
        <v>52</v>
      </c>
      <c r="I226" s="30">
        <v>79.13</v>
      </c>
      <c r="J226" s="30">
        <v>7</v>
      </c>
      <c r="K226" s="31">
        <v>0.134615384615385</v>
      </c>
      <c r="L226" s="30">
        <v>81.95</v>
      </c>
      <c r="M226" s="30">
        <v>15</v>
      </c>
      <c r="N226" s="31">
        <v>0.28846153846153799</v>
      </c>
      <c r="O226" s="30">
        <v>64.7</v>
      </c>
      <c r="P226" s="24" t="s">
        <v>27</v>
      </c>
    </row>
    <row r="227" spans="1:16" s="12" customFormat="1" ht="15" customHeight="1" x14ac:dyDescent="0.25">
      <c r="A227" s="8">
        <v>224</v>
      </c>
      <c r="B227" s="33" t="s">
        <v>37</v>
      </c>
      <c r="C227" s="33">
        <v>22</v>
      </c>
      <c r="D227" s="33">
        <v>2</v>
      </c>
      <c r="E227" s="33" t="s">
        <v>556</v>
      </c>
      <c r="F227" s="33" t="s">
        <v>21</v>
      </c>
      <c r="G227" s="33">
        <v>22422043</v>
      </c>
      <c r="H227" s="33">
        <v>49</v>
      </c>
      <c r="I227" s="35">
        <v>91.6</v>
      </c>
      <c r="J227" s="35">
        <v>1</v>
      </c>
      <c r="K227" s="36">
        <v>2.0400000000000001E-2</v>
      </c>
      <c r="L227" s="35">
        <v>89.83</v>
      </c>
      <c r="M227" s="35">
        <v>2</v>
      </c>
      <c r="N227" s="36">
        <v>4.0800000000000003E-2</v>
      </c>
      <c r="O227" s="35">
        <v>72</v>
      </c>
      <c r="P227" s="33" t="s">
        <v>22</v>
      </c>
    </row>
    <row r="228" spans="1:16" s="12" customFormat="1" ht="15" customHeight="1" x14ac:dyDescent="0.25">
      <c r="A228" s="8">
        <v>225</v>
      </c>
      <c r="B228" s="33" t="s">
        <v>37</v>
      </c>
      <c r="C228" s="33">
        <v>22</v>
      </c>
      <c r="D228" s="33">
        <v>2</v>
      </c>
      <c r="E228" s="33" t="s">
        <v>557</v>
      </c>
      <c r="F228" s="33" t="s">
        <v>21</v>
      </c>
      <c r="G228" s="33">
        <v>22231011</v>
      </c>
      <c r="H228" s="33">
        <v>49</v>
      </c>
      <c r="I228" s="35">
        <v>85.61</v>
      </c>
      <c r="J228" s="35">
        <v>3</v>
      </c>
      <c r="K228" s="36">
        <v>6.1200000000000004E-2</v>
      </c>
      <c r="L228" s="35">
        <v>87.84</v>
      </c>
      <c r="M228" s="35">
        <v>3</v>
      </c>
      <c r="N228" s="36">
        <v>6.1200000000000004E-2</v>
      </c>
      <c r="O228" s="35">
        <v>84</v>
      </c>
      <c r="P228" s="33" t="s">
        <v>22</v>
      </c>
    </row>
    <row r="229" spans="1:16" s="12" customFormat="1" ht="15" customHeight="1" x14ac:dyDescent="0.25">
      <c r="A229" s="8">
        <v>226</v>
      </c>
      <c r="B229" s="33" t="s">
        <v>37</v>
      </c>
      <c r="C229" s="33">
        <v>22</v>
      </c>
      <c r="D229" s="33">
        <v>2</v>
      </c>
      <c r="E229" s="33" t="s">
        <v>558</v>
      </c>
      <c r="F229" s="33" t="s">
        <v>21</v>
      </c>
      <c r="G229" s="33">
        <v>22422059</v>
      </c>
      <c r="H229" s="33">
        <v>49</v>
      </c>
      <c r="I229" s="35">
        <v>85.3</v>
      </c>
      <c r="J229" s="35">
        <v>4</v>
      </c>
      <c r="K229" s="36">
        <v>8.1600000000000006E-2</v>
      </c>
      <c r="L229" s="35">
        <v>90.08</v>
      </c>
      <c r="M229" s="35">
        <v>1</v>
      </c>
      <c r="N229" s="36">
        <v>2.0400000000000001E-2</v>
      </c>
      <c r="O229" s="35">
        <v>81</v>
      </c>
      <c r="P229" s="33" t="s">
        <v>25</v>
      </c>
    </row>
    <row r="230" spans="1:16" s="12" customFormat="1" ht="15" customHeight="1" x14ac:dyDescent="0.25">
      <c r="A230" s="8">
        <v>227</v>
      </c>
      <c r="B230" s="33" t="s">
        <v>37</v>
      </c>
      <c r="C230" s="33">
        <v>22</v>
      </c>
      <c r="D230" s="33">
        <v>2</v>
      </c>
      <c r="E230" s="33" t="s">
        <v>559</v>
      </c>
      <c r="F230" s="33" t="s">
        <v>21</v>
      </c>
      <c r="G230" s="33">
        <v>22422049</v>
      </c>
      <c r="H230" s="33">
        <v>49</v>
      </c>
      <c r="I230" s="35">
        <v>77.92</v>
      </c>
      <c r="J230" s="35">
        <v>8</v>
      </c>
      <c r="K230" s="36">
        <v>0.1633</v>
      </c>
      <c r="L230" s="35">
        <v>86.84</v>
      </c>
      <c r="M230" s="35">
        <v>4</v>
      </c>
      <c r="N230" s="36">
        <v>8.1600000000000006E-2</v>
      </c>
      <c r="O230" s="35">
        <v>73</v>
      </c>
      <c r="P230" s="33" t="s">
        <v>27</v>
      </c>
    </row>
    <row r="231" spans="1:16" s="12" customFormat="1" ht="15" customHeight="1" x14ac:dyDescent="0.25">
      <c r="A231" s="8">
        <v>228</v>
      </c>
      <c r="B231" s="33" t="s">
        <v>37</v>
      </c>
      <c r="C231" s="33">
        <v>22</v>
      </c>
      <c r="D231" s="33">
        <v>2</v>
      </c>
      <c r="E231" s="33" t="s">
        <v>560</v>
      </c>
      <c r="F231" s="33" t="s">
        <v>44</v>
      </c>
      <c r="G231" s="33">
        <v>20421155</v>
      </c>
      <c r="H231" s="33">
        <v>49</v>
      </c>
      <c r="I231" s="35">
        <v>76.86</v>
      </c>
      <c r="J231" s="35">
        <v>9</v>
      </c>
      <c r="K231" s="36">
        <v>0.1837</v>
      </c>
      <c r="L231" s="35">
        <v>84.21</v>
      </c>
      <c r="M231" s="35">
        <v>5</v>
      </c>
      <c r="N231" s="36">
        <v>0.10199999999999999</v>
      </c>
      <c r="O231" s="35">
        <v>60.1</v>
      </c>
      <c r="P231" s="33" t="s">
        <v>27</v>
      </c>
    </row>
    <row r="232" spans="1:16" s="12" customFormat="1" ht="15" customHeight="1" x14ac:dyDescent="0.25">
      <c r="A232" s="8">
        <v>229</v>
      </c>
      <c r="B232" s="33" t="s">
        <v>37</v>
      </c>
      <c r="C232" s="33">
        <v>22</v>
      </c>
      <c r="D232" s="33">
        <v>2</v>
      </c>
      <c r="E232" s="33" t="s">
        <v>561</v>
      </c>
      <c r="F232" s="33" t="s">
        <v>21</v>
      </c>
      <c r="G232" s="33">
        <v>22422044</v>
      </c>
      <c r="H232" s="33">
        <v>49</v>
      </c>
      <c r="I232" s="35">
        <v>76.16</v>
      </c>
      <c r="J232" s="35">
        <v>11</v>
      </c>
      <c r="K232" s="36">
        <v>0.22450000000000001</v>
      </c>
      <c r="L232" s="37">
        <v>83.8</v>
      </c>
      <c r="M232" s="35">
        <v>6</v>
      </c>
      <c r="N232" s="36">
        <v>0.12240000000000001</v>
      </c>
      <c r="O232" s="35">
        <v>67.8</v>
      </c>
      <c r="P232" s="33" t="s">
        <v>27</v>
      </c>
    </row>
    <row r="233" spans="1:16" s="12" customFormat="1" ht="15" customHeight="1" x14ac:dyDescent="0.25">
      <c r="A233" s="8">
        <v>230</v>
      </c>
      <c r="B233" s="33" t="s">
        <v>37</v>
      </c>
      <c r="C233" s="33">
        <v>22</v>
      </c>
      <c r="D233" s="33">
        <v>2</v>
      </c>
      <c r="E233" s="33" t="s">
        <v>562</v>
      </c>
      <c r="F233" s="33" t="s">
        <v>21</v>
      </c>
      <c r="G233" s="33">
        <v>22422092</v>
      </c>
      <c r="H233" s="33">
        <v>49</v>
      </c>
      <c r="I233" s="35">
        <v>87.19</v>
      </c>
      <c r="J233" s="35">
        <v>2</v>
      </c>
      <c r="K233" s="36">
        <v>4.0800000000000003E-2</v>
      </c>
      <c r="L233" s="35">
        <v>83.63</v>
      </c>
      <c r="M233" s="35">
        <v>7</v>
      </c>
      <c r="N233" s="36">
        <v>0.1429</v>
      </c>
      <c r="O233" s="35">
        <v>64.599999999999994</v>
      </c>
      <c r="P233" s="33" t="s">
        <v>27</v>
      </c>
    </row>
    <row r="234" spans="1:16" s="12" customFormat="1" ht="15" customHeight="1" x14ac:dyDescent="0.25">
      <c r="A234" s="8">
        <v>231</v>
      </c>
      <c r="B234" s="33" t="s">
        <v>37</v>
      </c>
      <c r="C234" s="33">
        <v>22</v>
      </c>
      <c r="D234" s="33">
        <v>2</v>
      </c>
      <c r="E234" s="33" t="s">
        <v>563</v>
      </c>
      <c r="F234" s="33" t="s">
        <v>21</v>
      </c>
      <c r="G234" s="33">
        <v>22422047</v>
      </c>
      <c r="H234" s="33">
        <v>49</v>
      </c>
      <c r="I234" s="35">
        <v>78.98</v>
      </c>
      <c r="J234" s="35">
        <v>7</v>
      </c>
      <c r="K234" s="36">
        <v>0.1429</v>
      </c>
      <c r="L234" s="37">
        <v>83.2</v>
      </c>
      <c r="M234" s="35">
        <v>9</v>
      </c>
      <c r="N234" s="36">
        <v>0.1837</v>
      </c>
      <c r="O234" s="35">
        <v>62.1</v>
      </c>
      <c r="P234" s="33" t="s">
        <v>27</v>
      </c>
    </row>
    <row r="235" spans="1:16" s="12" customFormat="1" ht="15" customHeight="1" x14ac:dyDescent="0.25">
      <c r="A235" s="8">
        <v>232</v>
      </c>
      <c r="B235" s="33" t="s">
        <v>37</v>
      </c>
      <c r="C235" s="33">
        <v>22</v>
      </c>
      <c r="D235" s="33">
        <v>2</v>
      </c>
      <c r="E235" s="33" t="s">
        <v>564</v>
      </c>
      <c r="F235" s="33" t="s">
        <v>44</v>
      </c>
      <c r="G235" s="33">
        <v>22321026</v>
      </c>
      <c r="H235" s="33">
        <v>49</v>
      </c>
      <c r="I235" s="35">
        <v>81.3</v>
      </c>
      <c r="J235" s="35">
        <v>6</v>
      </c>
      <c r="K235" s="36">
        <v>0.12239999999999999</v>
      </c>
      <c r="L235" s="35">
        <v>83.11</v>
      </c>
      <c r="M235" s="35">
        <v>10</v>
      </c>
      <c r="N235" s="36">
        <v>0.2041</v>
      </c>
      <c r="O235" s="35">
        <v>65</v>
      </c>
      <c r="P235" s="33" t="s">
        <v>27</v>
      </c>
    </row>
    <row r="236" spans="1:16" s="12" customFormat="1" ht="15" customHeight="1" x14ac:dyDescent="0.25">
      <c r="A236" s="8">
        <v>233</v>
      </c>
      <c r="B236" s="33" t="s">
        <v>37</v>
      </c>
      <c r="C236" s="33">
        <v>22</v>
      </c>
      <c r="D236" s="33">
        <v>2</v>
      </c>
      <c r="E236" s="33" t="s">
        <v>565</v>
      </c>
      <c r="F236" s="33" t="s">
        <v>21</v>
      </c>
      <c r="G236" s="33">
        <v>22422048</v>
      </c>
      <c r="H236" s="33">
        <v>49</v>
      </c>
      <c r="I236" s="35">
        <v>75.7</v>
      </c>
      <c r="J236" s="35">
        <v>12</v>
      </c>
      <c r="K236" s="36">
        <v>0.24490000000000001</v>
      </c>
      <c r="L236" s="35">
        <v>82.18</v>
      </c>
      <c r="M236" s="35">
        <v>12</v>
      </c>
      <c r="N236" s="36">
        <v>0.24490000000000001</v>
      </c>
      <c r="O236" s="35">
        <v>60.2</v>
      </c>
      <c r="P236" s="33" t="s">
        <v>27</v>
      </c>
    </row>
    <row r="237" spans="1:16" s="12" customFormat="1" ht="15" customHeight="1" x14ac:dyDescent="0.25">
      <c r="A237" s="8">
        <v>234</v>
      </c>
      <c r="B237" s="24" t="s">
        <v>37</v>
      </c>
      <c r="C237" s="24">
        <v>22</v>
      </c>
      <c r="D237" s="20" t="s">
        <v>163</v>
      </c>
      <c r="E237" s="38" t="s">
        <v>566</v>
      </c>
      <c r="F237" s="24" t="s">
        <v>21</v>
      </c>
      <c r="G237" s="24">
        <v>22422137</v>
      </c>
      <c r="H237" s="24">
        <v>46</v>
      </c>
      <c r="I237" s="30">
        <v>83.27</v>
      </c>
      <c r="J237" s="30">
        <v>3</v>
      </c>
      <c r="K237" s="31">
        <v>6.5199999999999994E-2</v>
      </c>
      <c r="L237" s="30">
        <v>90.72</v>
      </c>
      <c r="M237" s="30">
        <v>1</v>
      </c>
      <c r="N237" s="31">
        <v>2.1700000000000001E-2</v>
      </c>
      <c r="O237" s="39">
        <v>77</v>
      </c>
      <c r="P237" s="24" t="s">
        <v>22</v>
      </c>
    </row>
    <row r="238" spans="1:16" s="12" customFormat="1" ht="15" customHeight="1" x14ac:dyDescent="0.25">
      <c r="A238" s="8">
        <v>235</v>
      </c>
      <c r="B238" s="24" t="s">
        <v>37</v>
      </c>
      <c r="C238" s="24">
        <v>22</v>
      </c>
      <c r="D238" s="20" t="s">
        <v>163</v>
      </c>
      <c r="E238" s="38" t="s">
        <v>567</v>
      </c>
      <c r="F238" s="24" t="s">
        <v>21</v>
      </c>
      <c r="G238" s="24">
        <v>22422139</v>
      </c>
      <c r="H238" s="24">
        <v>46</v>
      </c>
      <c r="I238" s="30">
        <v>84.89</v>
      </c>
      <c r="J238" s="30">
        <v>1</v>
      </c>
      <c r="K238" s="31">
        <v>2.1700000000000001E-2</v>
      </c>
      <c r="L238" s="30">
        <v>90.69</v>
      </c>
      <c r="M238" s="30">
        <v>2</v>
      </c>
      <c r="N238" s="31">
        <v>4.3499999999999997E-2</v>
      </c>
      <c r="O238" s="39">
        <v>79</v>
      </c>
      <c r="P238" s="24" t="s">
        <v>22</v>
      </c>
    </row>
    <row r="239" spans="1:16" s="12" customFormat="1" ht="15" customHeight="1" x14ac:dyDescent="0.25">
      <c r="A239" s="8">
        <v>236</v>
      </c>
      <c r="B239" s="24" t="s">
        <v>37</v>
      </c>
      <c r="C239" s="24">
        <v>22</v>
      </c>
      <c r="D239" s="20" t="s">
        <v>163</v>
      </c>
      <c r="E239" s="38" t="s">
        <v>568</v>
      </c>
      <c r="F239" s="24" t="s">
        <v>44</v>
      </c>
      <c r="G239" s="24">
        <v>22422101</v>
      </c>
      <c r="H239" s="24">
        <v>46</v>
      </c>
      <c r="I239" s="30">
        <v>81.98</v>
      </c>
      <c r="J239" s="30">
        <v>5</v>
      </c>
      <c r="K239" s="31">
        <v>0.10869999999999999</v>
      </c>
      <c r="L239" s="30">
        <v>90.18</v>
      </c>
      <c r="M239" s="30">
        <v>3</v>
      </c>
      <c r="N239" s="31">
        <v>6.5199999999999994E-2</v>
      </c>
      <c r="O239" s="39">
        <v>78.599999999999994</v>
      </c>
      <c r="P239" s="24" t="s">
        <v>25</v>
      </c>
    </row>
    <row r="240" spans="1:16" s="12" customFormat="1" ht="15" customHeight="1" x14ac:dyDescent="0.25">
      <c r="A240" s="8">
        <v>237</v>
      </c>
      <c r="B240" s="24" t="s">
        <v>37</v>
      </c>
      <c r="C240" s="24">
        <v>22</v>
      </c>
      <c r="D240" s="20" t="s">
        <v>163</v>
      </c>
      <c r="E240" s="38" t="s">
        <v>569</v>
      </c>
      <c r="F240" s="24" t="s">
        <v>21</v>
      </c>
      <c r="G240" s="24">
        <v>22422121</v>
      </c>
      <c r="H240" s="24">
        <v>46</v>
      </c>
      <c r="I240" s="30">
        <v>82.08</v>
      </c>
      <c r="J240" s="30">
        <v>4</v>
      </c>
      <c r="K240" s="31">
        <v>8.6999999999999994E-2</v>
      </c>
      <c r="L240" s="30">
        <v>88.45</v>
      </c>
      <c r="M240" s="30">
        <v>5</v>
      </c>
      <c r="N240" s="31">
        <v>0.1087</v>
      </c>
      <c r="O240" s="39">
        <v>76.8</v>
      </c>
      <c r="P240" s="24" t="s">
        <v>25</v>
      </c>
    </row>
    <row r="241" spans="1:16" s="12" customFormat="1" ht="15" customHeight="1" x14ac:dyDescent="0.25">
      <c r="A241" s="8">
        <v>238</v>
      </c>
      <c r="B241" s="24" t="s">
        <v>37</v>
      </c>
      <c r="C241" s="24">
        <v>22</v>
      </c>
      <c r="D241" s="20" t="s">
        <v>163</v>
      </c>
      <c r="E241" s="38" t="s">
        <v>570</v>
      </c>
      <c r="F241" s="24" t="s">
        <v>21</v>
      </c>
      <c r="G241" s="24">
        <v>22422128</v>
      </c>
      <c r="H241" s="24">
        <v>46</v>
      </c>
      <c r="I241" s="30">
        <v>81.69</v>
      </c>
      <c r="J241" s="30">
        <v>7</v>
      </c>
      <c r="K241" s="31">
        <v>0.1522</v>
      </c>
      <c r="L241" s="30">
        <v>88.59</v>
      </c>
      <c r="M241" s="30">
        <v>4</v>
      </c>
      <c r="N241" s="31">
        <v>8.6999999999999994E-2</v>
      </c>
      <c r="O241" s="39">
        <v>81</v>
      </c>
      <c r="P241" s="24" t="s">
        <v>27</v>
      </c>
    </row>
    <row r="242" spans="1:16" s="12" customFormat="1" ht="15" customHeight="1" x14ac:dyDescent="0.25">
      <c r="A242" s="8">
        <v>239</v>
      </c>
      <c r="B242" s="24" t="s">
        <v>37</v>
      </c>
      <c r="C242" s="24">
        <v>22</v>
      </c>
      <c r="D242" s="20" t="s">
        <v>163</v>
      </c>
      <c r="E242" s="38" t="s">
        <v>571</v>
      </c>
      <c r="F242" s="24" t="s">
        <v>21</v>
      </c>
      <c r="G242" s="24">
        <v>22622138</v>
      </c>
      <c r="H242" s="24">
        <v>46</v>
      </c>
      <c r="I242" s="30">
        <v>81.73</v>
      </c>
      <c r="J242" s="30">
        <v>6</v>
      </c>
      <c r="K242" s="31">
        <v>0.13039999999999999</v>
      </c>
      <c r="L242" s="30">
        <v>87.31</v>
      </c>
      <c r="M242" s="30">
        <v>6</v>
      </c>
      <c r="N242" s="31">
        <v>0.13039999999999999</v>
      </c>
      <c r="O242" s="39">
        <v>65</v>
      </c>
      <c r="P242" s="24" t="s">
        <v>27</v>
      </c>
    </row>
    <row r="243" spans="1:16" s="12" customFormat="1" ht="15" customHeight="1" x14ac:dyDescent="0.25">
      <c r="A243" s="8">
        <v>240</v>
      </c>
      <c r="B243" s="24" t="s">
        <v>37</v>
      </c>
      <c r="C243" s="24">
        <v>22</v>
      </c>
      <c r="D243" s="20" t="s">
        <v>163</v>
      </c>
      <c r="E243" s="38" t="s">
        <v>572</v>
      </c>
      <c r="F243" s="24" t="s">
        <v>21</v>
      </c>
      <c r="G243" s="24">
        <v>22422098</v>
      </c>
      <c r="H243" s="24">
        <v>46</v>
      </c>
      <c r="I243" s="30">
        <v>80.12</v>
      </c>
      <c r="J243" s="30">
        <v>9</v>
      </c>
      <c r="K243" s="31">
        <v>0.19570000000000001</v>
      </c>
      <c r="L243" s="30">
        <v>86.76</v>
      </c>
      <c r="M243" s="30">
        <v>7</v>
      </c>
      <c r="N243" s="31">
        <v>0.1522</v>
      </c>
      <c r="O243" s="39">
        <v>72.3</v>
      </c>
      <c r="P243" s="24" t="s">
        <v>27</v>
      </c>
    </row>
    <row r="244" spans="1:16" s="12" customFormat="1" ht="15" customHeight="1" x14ac:dyDescent="0.25">
      <c r="A244" s="8">
        <v>241</v>
      </c>
      <c r="B244" s="24" t="s">
        <v>37</v>
      </c>
      <c r="C244" s="24">
        <v>22</v>
      </c>
      <c r="D244" s="20" t="s">
        <v>163</v>
      </c>
      <c r="E244" s="38" t="s">
        <v>573</v>
      </c>
      <c r="F244" s="24" t="s">
        <v>21</v>
      </c>
      <c r="G244" s="24">
        <v>22422097</v>
      </c>
      <c r="H244" s="24">
        <v>46</v>
      </c>
      <c r="I244" s="30">
        <v>77.87</v>
      </c>
      <c r="J244" s="30">
        <v>11</v>
      </c>
      <c r="K244" s="31">
        <v>0.23910000000000001</v>
      </c>
      <c r="L244" s="30">
        <v>86.33</v>
      </c>
      <c r="M244" s="30">
        <v>8</v>
      </c>
      <c r="N244" s="31">
        <v>0.1739</v>
      </c>
      <c r="O244" s="39">
        <v>70.2</v>
      </c>
      <c r="P244" s="24" t="s">
        <v>27</v>
      </c>
    </row>
    <row r="245" spans="1:16" s="12" customFormat="1" ht="15" customHeight="1" x14ac:dyDescent="0.25">
      <c r="A245" s="8">
        <v>242</v>
      </c>
      <c r="B245" s="24" t="s">
        <v>37</v>
      </c>
      <c r="C245" s="24">
        <v>22</v>
      </c>
      <c r="D245" s="20" t="s">
        <v>163</v>
      </c>
      <c r="E245" s="38" t="s">
        <v>574</v>
      </c>
      <c r="F245" s="24" t="s">
        <v>21</v>
      </c>
      <c r="G245" s="24">
        <v>22422096</v>
      </c>
      <c r="H245" s="24">
        <v>46</v>
      </c>
      <c r="I245" s="30">
        <v>77.72</v>
      </c>
      <c r="J245" s="30">
        <v>12</v>
      </c>
      <c r="K245" s="31">
        <v>0.26090000000000002</v>
      </c>
      <c r="L245" s="30">
        <v>85.31</v>
      </c>
      <c r="M245" s="30">
        <v>10</v>
      </c>
      <c r="N245" s="31">
        <v>0.21739999999999998</v>
      </c>
      <c r="O245" s="39">
        <v>70.8</v>
      </c>
      <c r="P245" s="24" t="s">
        <v>27</v>
      </c>
    </row>
    <row r="246" spans="1:16" s="12" customFormat="1" ht="15" customHeight="1" x14ac:dyDescent="0.25">
      <c r="A246" s="8">
        <v>243</v>
      </c>
      <c r="B246" s="24" t="s">
        <v>37</v>
      </c>
      <c r="C246" s="24">
        <v>22</v>
      </c>
      <c r="D246" s="20" t="s">
        <v>163</v>
      </c>
      <c r="E246" s="38" t="s">
        <v>575</v>
      </c>
      <c r="F246" s="24" t="s">
        <v>21</v>
      </c>
      <c r="G246" s="24">
        <v>22422117</v>
      </c>
      <c r="H246" s="24">
        <v>46</v>
      </c>
      <c r="I246" s="30">
        <v>76.349999999999994</v>
      </c>
      <c r="J246" s="30">
        <v>13</v>
      </c>
      <c r="K246" s="31">
        <v>0.28260000000000002</v>
      </c>
      <c r="L246" s="30">
        <v>84.75</v>
      </c>
      <c r="M246" s="30">
        <v>11</v>
      </c>
      <c r="N246" s="31">
        <v>0.23910000000000001</v>
      </c>
      <c r="O246" s="39">
        <v>68</v>
      </c>
      <c r="P246" s="24" t="s">
        <v>27</v>
      </c>
    </row>
    <row r="247" spans="1:16" s="12" customFormat="1" ht="15" customHeight="1" x14ac:dyDescent="0.25">
      <c r="A247" s="8">
        <v>244</v>
      </c>
      <c r="B247" s="24" t="s">
        <v>37</v>
      </c>
      <c r="C247" s="24">
        <v>22</v>
      </c>
      <c r="D247" s="20" t="s">
        <v>163</v>
      </c>
      <c r="E247" s="38" t="s">
        <v>576</v>
      </c>
      <c r="F247" s="24" t="s">
        <v>21</v>
      </c>
      <c r="G247" s="24">
        <v>22422102</v>
      </c>
      <c r="H247" s="24">
        <v>46</v>
      </c>
      <c r="I247" s="30">
        <v>79.66</v>
      </c>
      <c r="J247" s="30">
        <v>10</v>
      </c>
      <c r="K247" s="31">
        <v>0.21740000000000001</v>
      </c>
      <c r="L247" s="32">
        <v>84.3</v>
      </c>
      <c r="M247" s="30">
        <v>12</v>
      </c>
      <c r="N247" s="31">
        <v>0.26090000000000002</v>
      </c>
      <c r="O247" s="39">
        <v>65.3</v>
      </c>
      <c r="P247" s="24" t="s">
        <v>27</v>
      </c>
    </row>
    <row r="248" spans="1:16" s="12" customFormat="1" ht="15" customHeight="1" x14ac:dyDescent="0.25">
      <c r="A248" s="8">
        <v>245</v>
      </c>
      <c r="B248" s="45" t="s">
        <v>18</v>
      </c>
      <c r="C248" s="45">
        <v>22</v>
      </c>
      <c r="D248" s="46" t="s">
        <v>19</v>
      </c>
      <c r="E248" s="45" t="s">
        <v>577</v>
      </c>
      <c r="F248" s="45" t="s">
        <v>21</v>
      </c>
      <c r="G248" s="45">
        <v>22431012</v>
      </c>
      <c r="H248" s="45">
        <v>59</v>
      </c>
      <c r="I248" s="47">
        <v>87.05</v>
      </c>
      <c r="J248" s="47">
        <v>1</v>
      </c>
      <c r="K248" s="48">
        <v>1.6899999999999998E-2</v>
      </c>
      <c r="L248" s="47">
        <v>89.31</v>
      </c>
      <c r="M248" s="47">
        <v>1</v>
      </c>
      <c r="N248" s="48">
        <v>1.6899999999999998E-2</v>
      </c>
      <c r="O248" s="47">
        <v>75.400000000000006</v>
      </c>
      <c r="P248" s="45" t="s">
        <v>22</v>
      </c>
    </row>
    <row r="249" spans="1:16" s="12" customFormat="1" ht="15" customHeight="1" x14ac:dyDescent="0.25">
      <c r="A249" s="8">
        <v>246</v>
      </c>
      <c r="B249" s="40" t="s">
        <v>18</v>
      </c>
      <c r="C249" s="40">
        <v>22</v>
      </c>
      <c r="D249" s="49" t="s">
        <v>19</v>
      </c>
      <c r="E249" s="40" t="s">
        <v>578</v>
      </c>
      <c r="F249" s="40" t="s">
        <v>21</v>
      </c>
      <c r="G249" s="40">
        <v>22431011</v>
      </c>
      <c r="H249" s="40">
        <v>59</v>
      </c>
      <c r="I249" s="50">
        <v>86.63</v>
      </c>
      <c r="J249" s="50">
        <v>2</v>
      </c>
      <c r="K249" s="51">
        <v>3.9E-2</v>
      </c>
      <c r="L249" s="50">
        <v>87.75</v>
      </c>
      <c r="M249" s="50">
        <v>3</v>
      </c>
      <c r="N249" s="51">
        <v>5.0799999999999998E-2</v>
      </c>
      <c r="O249" s="50">
        <v>72.400000000000006</v>
      </c>
      <c r="P249" s="40" t="s">
        <v>22</v>
      </c>
    </row>
    <row r="250" spans="1:16" s="12" customFormat="1" ht="15" customHeight="1" x14ac:dyDescent="0.25">
      <c r="A250" s="8">
        <v>247</v>
      </c>
      <c r="B250" s="40" t="s">
        <v>18</v>
      </c>
      <c r="C250" s="40">
        <v>22</v>
      </c>
      <c r="D250" s="49" t="s">
        <v>19</v>
      </c>
      <c r="E250" s="40" t="s">
        <v>579</v>
      </c>
      <c r="F250" s="40" t="s">
        <v>21</v>
      </c>
      <c r="G250" s="40">
        <v>22431014</v>
      </c>
      <c r="H250" s="40">
        <v>59</v>
      </c>
      <c r="I250" s="50">
        <v>82.93</v>
      </c>
      <c r="J250" s="50">
        <v>3</v>
      </c>
      <c r="K250" s="51">
        <v>5.0799999999999998E-2</v>
      </c>
      <c r="L250" s="50">
        <v>86.84</v>
      </c>
      <c r="M250" s="50">
        <v>4</v>
      </c>
      <c r="N250" s="51">
        <v>6.7799999999999999E-2</v>
      </c>
      <c r="O250" s="50">
        <v>70</v>
      </c>
      <c r="P250" s="40" t="s">
        <v>25</v>
      </c>
    </row>
    <row r="251" spans="1:16" s="12" customFormat="1" ht="15" customHeight="1" x14ac:dyDescent="0.25">
      <c r="A251" s="8">
        <v>248</v>
      </c>
      <c r="B251" s="40" t="s">
        <v>18</v>
      </c>
      <c r="C251" s="40">
        <v>22</v>
      </c>
      <c r="D251" s="49" t="s">
        <v>19</v>
      </c>
      <c r="E251" s="40" t="s">
        <v>580</v>
      </c>
      <c r="F251" s="40" t="s">
        <v>21</v>
      </c>
      <c r="G251" s="40">
        <v>22431017</v>
      </c>
      <c r="H251" s="40">
        <v>59</v>
      </c>
      <c r="I251" s="50">
        <v>76.12</v>
      </c>
      <c r="J251" s="50">
        <v>6</v>
      </c>
      <c r="K251" s="51">
        <v>0.1017</v>
      </c>
      <c r="L251" s="50">
        <v>83.27</v>
      </c>
      <c r="M251" s="50">
        <v>9</v>
      </c>
      <c r="N251" s="51">
        <v>0.1525</v>
      </c>
      <c r="O251" s="50">
        <v>61.2</v>
      </c>
      <c r="P251" s="40" t="s">
        <v>27</v>
      </c>
    </row>
    <row r="252" spans="1:16" s="12" customFormat="1" ht="15" customHeight="1" x14ac:dyDescent="0.25">
      <c r="A252" s="8">
        <v>249</v>
      </c>
      <c r="B252" s="40" t="s">
        <v>18</v>
      </c>
      <c r="C252" s="40">
        <v>22</v>
      </c>
      <c r="D252" s="49" t="s">
        <v>19</v>
      </c>
      <c r="E252" s="40" t="s">
        <v>581</v>
      </c>
      <c r="F252" s="40" t="s">
        <v>21</v>
      </c>
      <c r="G252" s="40">
        <v>22431010</v>
      </c>
      <c r="H252" s="40">
        <v>59</v>
      </c>
      <c r="I252" s="50">
        <v>73.59</v>
      </c>
      <c r="J252" s="50">
        <v>9</v>
      </c>
      <c r="K252" s="51">
        <v>0.1525</v>
      </c>
      <c r="L252" s="50">
        <v>84.13</v>
      </c>
      <c r="M252" s="50">
        <v>6</v>
      </c>
      <c r="N252" s="51">
        <v>0.1017</v>
      </c>
      <c r="O252" s="50">
        <v>68.5</v>
      </c>
      <c r="P252" s="40" t="s">
        <v>27</v>
      </c>
    </row>
    <row r="253" spans="1:16" s="12" customFormat="1" ht="15" customHeight="1" x14ac:dyDescent="0.25">
      <c r="A253" s="8">
        <v>250</v>
      </c>
      <c r="B253" s="40" t="s">
        <v>18</v>
      </c>
      <c r="C253" s="40">
        <v>22</v>
      </c>
      <c r="D253" s="49" t="s">
        <v>19</v>
      </c>
      <c r="E253" s="40" t="s">
        <v>582</v>
      </c>
      <c r="F253" s="40" t="s">
        <v>44</v>
      </c>
      <c r="G253" s="40">
        <v>22432043</v>
      </c>
      <c r="H253" s="40">
        <v>59</v>
      </c>
      <c r="I253" s="50">
        <v>74.08</v>
      </c>
      <c r="J253" s="50">
        <v>8</v>
      </c>
      <c r="K253" s="51">
        <v>0.1356</v>
      </c>
      <c r="L253" s="50">
        <v>82.02</v>
      </c>
      <c r="M253" s="50">
        <v>12</v>
      </c>
      <c r="N253" s="51">
        <v>0.2034</v>
      </c>
      <c r="O253" s="50">
        <v>62</v>
      </c>
      <c r="P253" s="40" t="s">
        <v>27</v>
      </c>
    </row>
    <row r="254" spans="1:16" s="12" customFormat="1" ht="15" customHeight="1" x14ac:dyDescent="0.25">
      <c r="A254" s="8">
        <v>251</v>
      </c>
      <c r="B254" s="40" t="s">
        <v>18</v>
      </c>
      <c r="C254" s="40">
        <v>22</v>
      </c>
      <c r="D254" s="49" t="s">
        <v>19</v>
      </c>
      <c r="E254" s="52" t="s">
        <v>583</v>
      </c>
      <c r="F254" s="40" t="s">
        <v>21</v>
      </c>
      <c r="G254" s="40">
        <v>22431016</v>
      </c>
      <c r="H254" s="40">
        <v>59</v>
      </c>
      <c r="I254" s="40">
        <v>79.78</v>
      </c>
      <c r="J254" s="40">
        <v>5</v>
      </c>
      <c r="K254" s="51">
        <v>8.4700000000000011E-2</v>
      </c>
      <c r="L254" s="40">
        <v>83.01</v>
      </c>
      <c r="M254" s="40">
        <v>10</v>
      </c>
      <c r="N254" s="51">
        <v>0.19949999999999998</v>
      </c>
      <c r="O254" s="50">
        <v>67</v>
      </c>
      <c r="P254" s="40" t="s">
        <v>27</v>
      </c>
    </row>
    <row r="255" spans="1:16" s="7" customFormat="1" ht="14" x14ac:dyDescent="0.25">
      <c r="E255" s="42"/>
      <c r="I255" s="13"/>
      <c r="J255" s="13"/>
      <c r="K255" s="14"/>
      <c r="L255" s="13"/>
      <c r="M255" s="13"/>
      <c r="N255" s="13"/>
      <c r="O255" s="13"/>
    </row>
    <row r="256" spans="1:16" s="7" customFormat="1" ht="14" x14ac:dyDescent="0.25">
      <c r="E256" s="42"/>
      <c r="I256" s="13"/>
      <c r="J256" s="13"/>
      <c r="K256" s="14"/>
      <c r="L256" s="13"/>
      <c r="M256" s="13"/>
      <c r="N256" s="13"/>
      <c r="O256" s="13"/>
    </row>
    <row r="257" spans="5:15" s="7" customFormat="1" ht="14" x14ac:dyDescent="0.25">
      <c r="E257" s="42"/>
      <c r="I257" s="13"/>
      <c r="J257" s="13"/>
      <c r="K257" s="14"/>
      <c r="L257" s="13"/>
      <c r="M257" s="13"/>
      <c r="N257" s="13"/>
      <c r="O257" s="13"/>
    </row>
    <row r="258" spans="5:15" s="7" customFormat="1" ht="14" x14ac:dyDescent="0.25">
      <c r="E258" s="42"/>
      <c r="I258" s="13"/>
      <c r="J258" s="13"/>
      <c r="K258" s="14"/>
      <c r="L258" s="13"/>
      <c r="M258" s="13"/>
      <c r="N258" s="13"/>
      <c r="O258" s="13"/>
    </row>
    <row r="259" spans="5:15" s="7" customFormat="1" ht="14" x14ac:dyDescent="0.25">
      <c r="E259" s="42"/>
      <c r="I259" s="13"/>
      <c r="J259" s="13"/>
      <c r="K259" s="14"/>
      <c r="L259" s="13"/>
      <c r="M259" s="13"/>
      <c r="N259" s="13"/>
      <c r="O259" s="13"/>
    </row>
  </sheetData>
  <autoFilter ref="A3:P254" xr:uid="{00000000-0001-0000-0000-000000000000}"/>
  <mergeCells count="2">
    <mergeCell ref="A1:P1"/>
    <mergeCell ref="A2:P2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zqj</cp:lastModifiedBy>
  <dcterms:created xsi:type="dcterms:W3CDTF">2024-11-04T13:13:00Z</dcterms:created>
  <dcterms:modified xsi:type="dcterms:W3CDTF">2024-11-12T09:05:06Z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D813CE99C81043B797D18E1BB8E9B82E_13</vt:lpwstr>
  </property>
  <property fmtid="{D5CDD505-2E9C-101B-9397-08002B2CF9AE}" pid="3" name="KSOProductBuildVer">
    <vt:lpwstr>2052-12.1.0.18608</vt:lpwstr>
  </property>
</Properties>
</file>